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Stemmen" sheetId="1" r:id="rId1"/>
    <sheet name="Percentage" sheetId="2" r:id="rId2"/>
    <sheet name="Relatieve vertegenwoordiging" sheetId="3" r:id="rId3"/>
  </sheets>
  <calcPr calcId="145621"/>
</workbook>
</file>

<file path=xl/calcChain.xml><?xml version="1.0" encoding="utf-8"?>
<calcChain xmlns="http://schemas.openxmlformats.org/spreadsheetml/2006/main">
  <c r="E297" i="3" l="1"/>
  <c r="E299" i="3"/>
  <c r="D299" i="3"/>
  <c r="C299" i="3"/>
  <c r="C297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A282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U282" i="2"/>
  <c r="V282" i="2"/>
  <c r="W282" i="2"/>
  <c r="X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U283" i="2"/>
  <c r="V283" i="2"/>
  <c r="W283" i="2"/>
  <c r="X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U284" i="2"/>
  <c r="V284" i="2"/>
  <c r="W284" i="2"/>
  <c r="X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U285" i="2"/>
  <c r="V285" i="2"/>
  <c r="W285" i="2"/>
  <c r="X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U286" i="2"/>
  <c r="V286" i="2"/>
  <c r="W286" i="2"/>
  <c r="X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U287" i="2"/>
  <c r="V287" i="2"/>
  <c r="W287" i="2"/>
  <c r="X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U288" i="2"/>
  <c r="V288" i="2"/>
  <c r="W288" i="2"/>
  <c r="X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U289" i="2"/>
  <c r="V289" i="2"/>
  <c r="W289" i="2"/>
  <c r="X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U290" i="2"/>
  <c r="V290" i="2"/>
  <c r="W290" i="2"/>
  <c r="X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U292" i="2"/>
  <c r="V292" i="2"/>
  <c r="W292" i="2"/>
  <c r="X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U293" i="2"/>
  <c r="V293" i="2"/>
  <c r="W293" i="2"/>
  <c r="X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U294" i="2"/>
  <c r="V294" i="2"/>
  <c r="W294" i="2"/>
  <c r="X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U295" i="2"/>
  <c r="V295" i="2"/>
  <c r="W295" i="2"/>
  <c r="X295" i="2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B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Z188" i="1" l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E84" i="3" l="1"/>
  <c r="E57" i="3"/>
  <c r="E133" i="3"/>
  <c r="E43" i="3"/>
  <c r="E27" i="3"/>
  <c r="E70" i="3"/>
  <c r="E80" i="3"/>
  <c r="E208" i="3"/>
  <c r="E176" i="3"/>
  <c r="E58" i="3"/>
  <c r="E59" i="3"/>
  <c r="E115" i="3"/>
  <c r="E242" i="3"/>
  <c r="E270" i="3"/>
  <c r="E129" i="3"/>
  <c r="E143" i="3"/>
  <c r="E234" i="3"/>
  <c r="E241" i="3"/>
  <c r="E9" i="3"/>
  <c r="E233" i="3"/>
  <c r="E214" i="3"/>
  <c r="E239" i="3"/>
  <c r="E279" i="3"/>
  <c r="E257" i="3"/>
  <c r="E190" i="3"/>
  <c r="E210" i="3"/>
  <c r="E240" i="3"/>
  <c r="E203" i="3"/>
  <c r="E85" i="3"/>
  <c r="E248" i="3"/>
  <c r="E185" i="3"/>
  <c r="E53" i="3"/>
  <c r="E278" i="3"/>
  <c r="E216" i="3"/>
  <c r="E274" i="3"/>
  <c r="E200" i="3"/>
  <c r="E60" i="3"/>
  <c r="E153" i="3"/>
  <c r="E104" i="3"/>
  <c r="E237" i="3"/>
  <c r="E229" i="3"/>
  <c r="E10" i="3"/>
  <c r="E130" i="3"/>
  <c r="E281" i="3"/>
  <c r="E191" i="3"/>
  <c r="E231" i="3"/>
  <c r="E211" i="3"/>
  <c r="E131" i="3"/>
  <c r="E235" i="3"/>
  <c r="E199" i="3"/>
  <c r="E55" i="3"/>
  <c r="E194" i="3"/>
  <c r="E42" i="3"/>
  <c r="E258" i="3"/>
  <c r="E113" i="3"/>
  <c r="E12" i="3"/>
  <c r="E38" i="3"/>
  <c r="E121" i="3"/>
  <c r="E217" i="3"/>
  <c r="E222" i="3"/>
  <c r="E86" i="3"/>
  <c r="E159" i="3"/>
  <c r="E82" i="3"/>
  <c r="E61" i="3"/>
  <c r="E32" i="3"/>
  <c r="E166" i="3"/>
  <c r="E245" i="3"/>
  <c r="E139" i="3"/>
  <c r="E174" i="3"/>
  <c r="E170" i="3"/>
  <c r="E138" i="3"/>
  <c r="E75" i="3"/>
  <c r="E161" i="3"/>
  <c r="E40" i="3"/>
  <c r="E45" i="3"/>
  <c r="E157" i="3"/>
  <c r="E24" i="3"/>
  <c r="E69" i="3"/>
  <c r="E148" i="3"/>
  <c r="E142" i="3"/>
  <c r="E201" i="3"/>
  <c r="E56" i="3"/>
  <c r="E54" i="3"/>
  <c r="E253" i="3"/>
  <c r="E4" i="3"/>
  <c r="E103" i="3"/>
  <c r="E13" i="3"/>
  <c r="E76" i="3"/>
  <c r="E252" i="3"/>
  <c r="E63" i="3"/>
  <c r="E26" i="3"/>
  <c r="E50" i="3"/>
  <c r="E2" i="3"/>
  <c r="E14" i="3"/>
  <c r="E264" i="3"/>
  <c r="E213" i="3"/>
  <c r="E23" i="3"/>
  <c r="E225" i="3"/>
  <c r="E68" i="3"/>
  <c r="E195" i="3"/>
  <c r="E93" i="3"/>
  <c r="E187" i="3"/>
  <c r="E132" i="3"/>
  <c r="E181" i="3"/>
  <c r="E100" i="3"/>
  <c r="E152" i="3"/>
  <c r="E47" i="3"/>
  <c r="E184" i="3"/>
  <c r="E83" i="3"/>
  <c r="E79" i="3"/>
  <c r="E238" i="3"/>
  <c r="E267" i="3"/>
  <c r="E180" i="3"/>
  <c r="E102" i="3"/>
  <c r="E136" i="3"/>
  <c r="E172" i="3"/>
  <c r="E196" i="3"/>
  <c r="E144" i="3"/>
  <c r="E6" i="3"/>
  <c r="E28" i="3"/>
  <c r="E33" i="3"/>
  <c r="E189" i="3"/>
  <c r="E11" i="3"/>
  <c r="E178" i="3"/>
  <c r="E17" i="3"/>
  <c r="E175" i="3"/>
  <c r="E31" i="3"/>
  <c r="E220" i="3"/>
  <c r="E177" i="3"/>
  <c r="E95" i="3"/>
  <c r="E204" i="3"/>
  <c r="E111" i="3"/>
  <c r="E107" i="3"/>
  <c r="E73" i="3"/>
  <c r="E150" i="3"/>
  <c r="E25" i="3"/>
  <c r="E52" i="3"/>
  <c r="E244" i="3"/>
  <c r="E74" i="3"/>
  <c r="E3" i="3"/>
  <c r="E87" i="3"/>
  <c r="E15" i="3"/>
  <c r="E140" i="3"/>
  <c r="E230" i="3"/>
  <c r="E169" i="3"/>
  <c r="E34" i="3"/>
  <c r="E219" i="3"/>
  <c r="E158" i="3"/>
  <c r="E90" i="3"/>
  <c r="E37" i="3"/>
  <c r="E165" i="3"/>
  <c r="E91" i="3"/>
  <c r="E35" i="3"/>
  <c r="E94" i="3"/>
  <c r="E110" i="3"/>
  <c r="E39" i="3"/>
  <c r="E19" i="3"/>
  <c r="E156" i="3"/>
  <c r="E226" i="3"/>
  <c r="E8" i="3"/>
  <c r="E72" i="3"/>
  <c r="E151" i="3"/>
  <c r="E71" i="3"/>
  <c r="E116" i="3"/>
  <c r="E228" i="3"/>
  <c r="E48" i="3"/>
  <c r="E227" i="3"/>
  <c r="E51" i="3"/>
  <c r="E41" i="3"/>
  <c r="E271" i="3"/>
  <c r="E147" i="3"/>
  <c r="E101" i="3"/>
  <c r="E261" i="3"/>
  <c r="E119" i="3"/>
  <c r="E67" i="3"/>
  <c r="E145" i="3"/>
  <c r="E122" i="3"/>
  <c r="E212" i="3"/>
  <c r="E162" i="3"/>
  <c r="E209" i="3"/>
  <c r="E88" i="3"/>
  <c r="E18" i="3"/>
  <c r="E135" i="3"/>
  <c r="E64" i="3"/>
  <c r="E251" i="3"/>
  <c r="E81" i="3"/>
  <c r="E255" i="3"/>
  <c r="E124" i="3"/>
  <c r="E44" i="3"/>
  <c r="E21" i="3"/>
  <c r="E265" i="3"/>
  <c r="E89" i="3"/>
  <c r="E232" i="3"/>
  <c r="E123" i="3"/>
  <c r="E22" i="3"/>
  <c r="E160" i="3"/>
  <c r="E127" i="3"/>
  <c r="E266" i="3"/>
  <c r="E164" i="3"/>
  <c r="E215" i="3"/>
  <c r="E188" i="3"/>
  <c r="E149" i="3"/>
  <c r="E97" i="3"/>
  <c r="E243" i="3"/>
  <c r="E186" i="3"/>
  <c r="E36" i="3"/>
  <c r="E218" i="3"/>
  <c r="E179" i="3"/>
  <c r="E198" i="3"/>
  <c r="E78" i="3"/>
  <c r="E262" i="3"/>
  <c r="E96" i="3"/>
  <c r="E49" i="3"/>
  <c r="E105" i="3"/>
  <c r="E236" i="3"/>
  <c r="E92" i="3"/>
  <c r="E171" i="3"/>
  <c r="E65" i="3"/>
  <c r="E146" i="3"/>
  <c r="E137" i="3"/>
  <c r="E163" i="3"/>
  <c r="E275" i="3"/>
  <c r="E205" i="3"/>
  <c r="E202" i="3"/>
  <c r="E168" i="3"/>
  <c r="E98" i="3"/>
  <c r="E134" i="3"/>
  <c r="E154" i="3"/>
  <c r="E155" i="3"/>
  <c r="E117" i="3"/>
  <c r="E46" i="3"/>
  <c r="E62" i="3"/>
  <c r="E259" i="3"/>
  <c r="E276" i="3"/>
  <c r="E250" i="3"/>
  <c r="E280" i="3"/>
  <c r="E193" i="3"/>
  <c r="E224" i="3"/>
  <c r="E246" i="3"/>
  <c r="E247" i="3"/>
  <c r="E128" i="3"/>
  <c r="E125" i="3"/>
  <c r="E118" i="3"/>
  <c r="E221" i="3"/>
  <c r="E106" i="3"/>
  <c r="E167" i="3"/>
  <c r="E99" i="3"/>
  <c r="E20" i="3"/>
  <c r="E207" i="3"/>
  <c r="E269" i="3"/>
  <c r="E260" i="3"/>
  <c r="E173" i="3"/>
  <c r="E223" i="3"/>
  <c r="E249" i="3"/>
  <c r="E7" i="3"/>
  <c r="E66" i="3"/>
  <c r="E29" i="3"/>
  <c r="E256" i="3"/>
  <c r="E273" i="3"/>
  <c r="E183" i="3"/>
  <c r="E120" i="3"/>
  <c r="E126" i="3"/>
  <c r="E182" i="3"/>
  <c r="E206" i="3"/>
  <c r="E192" i="3"/>
  <c r="E272" i="3"/>
  <c r="E197" i="3"/>
  <c r="E141" i="3"/>
  <c r="E5" i="3"/>
  <c r="E77" i="3"/>
  <c r="E268" i="3"/>
  <c r="E263" i="3"/>
  <c r="E109" i="3"/>
  <c r="E16" i="3"/>
  <c r="E254" i="3"/>
  <c r="E112" i="3"/>
  <c r="E30" i="3"/>
  <c r="E277" i="3"/>
  <c r="E108" i="3"/>
  <c r="E114" i="3"/>
  <c r="Z3" i="1" l="1"/>
  <c r="L3" i="2" s="1"/>
  <c r="Z4" i="1"/>
  <c r="X4" i="2" s="1"/>
  <c r="Z5" i="1"/>
  <c r="G5" i="2" s="1"/>
  <c r="Z6" i="1"/>
  <c r="T6" i="2" s="1"/>
  <c r="Z7" i="1"/>
  <c r="J7" i="2" s="1"/>
  <c r="Z8" i="1"/>
  <c r="L8" i="2" s="1"/>
  <c r="Z9" i="1"/>
  <c r="Z10" i="1"/>
  <c r="Z11" i="1"/>
  <c r="H11" i="2" s="1"/>
  <c r="Z12" i="1"/>
  <c r="Z13" i="1"/>
  <c r="Z14" i="1"/>
  <c r="L14" i="2" s="1"/>
  <c r="Z15" i="1"/>
  <c r="J15" i="2" s="1"/>
  <c r="Z16" i="1"/>
  <c r="F16" i="2" s="1"/>
  <c r="Z17" i="1"/>
  <c r="N17" i="2" s="1"/>
  <c r="Z18" i="1"/>
  <c r="Z19" i="1"/>
  <c r="M19" i="2" s="1"/>
  <c r="Z20" i="1"/>
  <c r="Z21" i="1"/>
  <c r="Z22" i="1"/>
  <c r="H22" i="2" s="1"/>
  <c r="Z23" i="1"/>
  <c r="V23" i="2" s="1"/>
  <c r="Z24" i="1"/>
  <c r="X24" i="2" s="1"/>
  <c r="Z25" i="1"/>
  <c r="Z26" i="1"/>
  <c r="Z27" i="1"/>
  <c r="K27" i="2" s="1"/>
  <c r="Z28" i="1"/>
  <c r="Z29" i="1"/>
  <c r="F29" i="2" s="1"/>
  <c r="Z30" i="1"/>
  <c r="X30" i="2" s="1"/>
  <c r="Z31" i="1"/>
  <c r="I31" i="2" s="1"/>
  <c r="Z32" i="1"/>
  <c r="N32" i="2" s="1"/>
  <c r="Z33" i="1"/>
  <c r="J33" i="2" s="1"/>
  <c r="Z34" i="1"/>
  <c r="Z35" i="1"/>
  <c r="H35" i="2" s="1"/>
  <c r="Z36" i="1"/>
  <c r="Z37" i="1"/>
  <c r="R37" i="2" s="1"/>
  <c r="Z38" i="1"/>
  <c r="L38" i="2" s="1"/>
  <c r="Z39" i="1"/>
  <c r="Z40" i="1"/>
  <c r="W40" i="2" s="1"/>
  <c r="Z41" i="1"/>
  <c r="J41" i="2" s="1"/>
  <c r="Z42" i="1"/>
  <c r="Z43" i="1"/>
  <c r="K43" i="2" s="1"/>
  <c r="Z44" i="1"/>
  <c r="X44" i="2" s="1"/>
  <c r="Z45" i="1"/>
  <c r="F45" i="2" s="1"/>
  <c r="Z46" i="1"/>
  <c r="T46" i="2" s="1"/>
  <c r="Z47" i="1"/>
  <c r="J47" i="2" s="1"/>
  <c r="Z48" i="1"/>
  <c r="I48" i="2" s="1"/>
  <c r="Z49" i="1"/>
  <c r="V49" i="2" s="1"/>
  <c r="Z50" i="1"/>
  <c r="Z51" i="1"/>
  <c r="G51" i="2" s="1"/>
  <c r="Z52" i="1"/>
  <c r="Z53" i="1"/>
  <c r="I53" i="2" s="1"/>
  <c r="Z54" i="1"/>
  <c r="K54" i="2" s="1"/>
  <c r="Z55" i="1"/>
  <c r="Z56" i="1"/>
  <c r="O56" i="2" s="1"/>
  <c r="Z57" i="1"/>
  <c r="S57" i="2" s="1"/>
  <c r="Z58" i="1"/>
  <c r="Z59" i="1"/>
  <c r="I59" i="2" s="1"/>
  <c r="Z60" i="1"/>
  <c r="X60" i="2" s="1"/>
  <c r="Z61" i="1"/>
  <c r="F61" i="2" s="1"/>
  <c r="Z62" i="1"/>
  <c r="X62" i="2" s="1"/>
  <c r="Z63" i="1"/>
  <c r="W63" i="2" s="1"/>
  <c r="Z64" i="1"/>
  <c r="Z65" i="1"/>
  <c r="K65" i="2" s="1"/>
  <c r="Z66" i="1"/>
  <c r="Z67" i="1"/>
  <c r="K67" i="2" s="1"/>
  <c r="Z68" i="1"/>
  <c r="Z69" i="1"/>
  <c r="K69" i="2" s="1"/>
  <c r="Z70" i="1"/>
  <c r="G70" i="2" s="1"/>
  <c r="Z71" i="1"/>
  <c r="Z72" i="1"/>
  <c r="F72" i="2" s="1"/>
  <c r="Z73" i="1"/>
  <c r="Z74" i="1"/>
  <c r="Z75" i="1"/>
  <c r="Z76" i="1"/>
  <c r="Z77" i="1"/>
  <c r="H77" i="2" s="1"/>
  <c r="Z78" i="1"/>
  <c r="M78" i="2" s="1"/>
  <c r="Z79" i="1"/>
  <c r="Z80" i="1"/>
  <c r="Q80" i="2" s="1"/>
  <c r="Z81" i="1"/>
  <c r="Z82" i="1"/>
  <c r="Z83" i="1"/>
  <c r="Z84" i="1"/>
  <c r="Z85" i="1"/>
  <c r="K85" i="2" s="1"/>
  <c r="Z86" i="1"/>
  <c r="L86" i="2" s="1"/>
  <c r="Z87" i="1"/>
  <c r="Z88" i="1"/>
  <c r="H88" i="2" s="1"/>
  <c r="Z89" i="1"/>
  <c r="N89" i="2" s="1"/>
  <c r="Z90" i="1"/>
  <c r="Z91" i="1"/>
  <c r="Z92" i="1"/>
  <c r="Z93" i="1"/>
  <c r="F93" i="2" s="1"/>
  <c r="Z94" i="1"/>
  <c r="M94" i="2" s="1"/>
  <c r="Z95" i="1"/>
  <c r="Z96" i="1"/>
  <c r="R96" i="2" s="1"/>
  <c r="Z97" i="1"/>
  <c r="H97" i="2" s="1"/>
  <c r="Z98" i="1"/>
  <c r="Z99" i="1"/>
  <c r="Z100" i="1"/>
  <c r="Z101" i="1"/>
  <c r="H101" i="2" s="1"/>
  <c r="Z102" i="1"/>
  <c r="L102" i="2" s="1"/>
  <c r="Z103" i="1"/>
  <c r="Z104" i="1"/>
  <c r="K104" i="2" s="1"/>
  <c r="Z105" i="1"/>
  <c r="I105" i="2" s="1"/>
  <c r="Z106" i="1"/>
  <c r="Z107" i="1"/>
  <c r="Z108" i="1"/>
  <c r="Z109" i="1"/>
  <c r="J109" i="2" s="1"/>
  <c r="Z110" i="1"/>
  <c r="L110" i="2" s="1"/>
  <c r="Z111" i="1"/>
  <c r="Z112" i="1"/>
  <c r="J112" i="2" s="1"/>
  <c r="Z113" i="1"/>
  <c r="Z114" i="1"/>
  <c r="Z115" i="1"/>
  <c r="Z116" i="1"/>
  <c r="Z117" i="1"/>
  <c r="L117" i="2" s="1"/>
  <c r="Z118" i="1"/>
  <c r="O118" i="2" s="1"/>
  <c r="Z119" i="1"/>
  <c r="Z120" i="1"/>
  <c r="J120" i="2" s="1"/>
  <c r="Z121" i="1"/>
  <c r="Z122" i="1"/>
  <c r="Z123" i="1"/>
  <c r="Z124" i="1"/>
  <c r="Z125" i="1"/>
  <c r="F125" i="2" s="1"/>
  <c r="Z126" i="1"/>
  <c r="G126" i="2" s="1"/>
  <c r="Z127" i="1"/>
  <c r="Z128" i="1"/>
  <c r="W128" i="2" s="1"/>
  <c r="Z129" i="1"/>
  <c r="Z130" i="1"/>
  <c r="Z131" i="1"/>
  <c r="Z132" i="1"/>
  <c r="Z133" i="1"/>
  <c r="F133" i="2" s="1"/>
  <c r="Z134" i="1"/>
  <c r="J134" i="2" s="1"/>
  <c r="Z135" i="1"/>
  <c r="Z136" i="1"/>
  <c r="W136" i="2" s="1"/>
  <c r="Z137" i="1"/>
  <c r="Z138" i="1"/>
  <c r="Z139" i="1"/>
  <c r="Z140" i="1"/>
  <c r="Z141" i="1"/>
  <c r="G141" i="2" s="1"/>
  <c r="Z142" i="1"/>
  <c r="M142" i="2" s="1"/>
  <c r="Z143" i="1"/>
  <c r="Z144" i="1"/>
  <c r="V144" i="2" s="1"/>
  <c r="Z145" i="1"/>
  <c r="V145" i="2" s="1"/>
  <c r="Z146" i="1"/>
  <c r="Z147" i="1"/>
  <c r="Z148" i="1"/>
  <c r="Z149" i="1"/>
  <c r="I149" i="2" s="1"/>
  <c r="Z150" i="1"/>
  <c r="G150" i="2" s="1"/>
  <c r="Z151" i="1"/>
  <c r="Z152" i="1"/>
  <c r="O152" i="2" s="1"/>
  <c r="Z153" i="1"/>
  <c r="Q153" i="2" s="1"/>
  <c r="Z154" i="1"/>
  <c r="Z155" i="1"/>
  <c r="Z156" i="1"/>
  <c r="Z157" i="1"/>
  <c r="I157" i="2" s="1"/>
  <c r="Z158" i="1"/>
  <c r="K158" i="2" s="1"/>
  <c r="Z159" i="1"/>
  <c r="I159" i="2" s="1"/>
  <c r="Z160" i="1"/>
  <c r="U160" i="2" s="1"/>
  <c r="Z161" i="1"/>
  <c r="S161" i="2" s="1"/>
  <c r="Z162" i="1"/>
  <c r="Z163" i="1"/>
  <c r="Z164" i="1"/>
  <c r="Z165" i="1"/>
  <c r="J165" i="2" s="1"/>
  <c r="Z166" i="1"/>
  <c r="K166" i="2" s="1"/>
  <c r="Z167" i="1"/>
  <c r="M167" i="2" s="1"/>
  <c r="Z168" i="1"/>
  <c r="S168" i="2" s="1"/>
  <c r="Z169" i="1"/>
  <c r="Q169" i="2" s="1"/>
  <c r="Z170" i="1"/>
  <c r="Z171" i="1"/>
  <c r="Z172" i="1"/>
  <c r="Z173" i="1"/>
  <c r="J173" i="2" s="1"/>
  <c r="Z174" i="1"/>
  <c r="H174" i="2" s="1"/>
  <c r="Z175" i="1"/>
  <c r="Z176" i="1"/>
  <c r="P176" i="2" s="1"/>
  <c r="Z177" i="1"/>
  <c r="G177" i="2" s="1"/>
  <c r="Z178" i="1"/>
  <c r="Z179" i="1"/>
  <c r="Z180" i="1"/>
  <c r="Z181" i="1"/>
  <c r="K181" i="2" s="1"/>
  <c r="Z182" i="1"/>
  <c r="L182" i="2" s="1"/>
  <c r="Z183" i="1"/>
  <c r="Z184" i="1"/>
  <c r="F184" i="2" s="1"/>
  <c r="Z185" i="1"/>
  <c r="Z186" i="1"/>
  <c r="Z187" i="1"/>
  <c r="X19" i="2"/>
  <c r="X51" i="2"/>
  <c r="X59" i="2"/>
  <c r="X69" i="2"/>
  <c r="A3" i="2"/>
  <c r="C3" i="2"/>
  <c r="D3" i="2"/>
  <c r="E3" i="2"/>
  <c r="A4" i="2"/>
  <c r="C4" i="2"/>
  <c r="D4" i="2"/>
  <c r="E4" i="2"/>
  <c r="A5" i="2"/>
  <c r="C5" i="2"/>
  <c r="D5" i="2"/>
  <c r="E5" i="2"/>
  <c r="A6" i="2"/>
  <c r="C6" i="2"/>
  <c r="D6" i="2"/>
  <c r="E6" i="2"/>
  <c r="A7" i="2"/>
  <c r="C7" i="2"/>
  <c r="D7" i="2"/>
  <c r="E7" i="2"/>
  <c r="A8" i="2"/>
  <c r="C8" i="2"/>
  <c r="D8" i="2"/>
  <c r="E8" i="2"/>
  <c r="A9" i="2"/>
  <c r="C9" i="2"/>
  <c r="D9" i="2"/>
  <c r="E9" i="2"/>
  <c r="A10" i="2"/>
  <c r="C10" i="2"/>
  <c r="D10" i="2"/>
  <c r="E10" i="2"/>
  <c r="A11" i="2"/>
  <c r="C11" i="2"/>
  <c r="D11" i="2"/>
  <c r="E11" i="2"/>
  <c r="A12" i="2"/>
  <c r="C12" i="2"/>
  <c r="D12" i="2"/>
  <c r="E12" i="2"/>
  <c r="A13" i="2"/>
  <c r="C13" i="2"/>
  <c r="D13" i="2"/>
  <c r="E13" i="2"/>
  <c r="A14" i="2"/>
  <c r="C14" i="2"/>
  <c r="D14" i="2"/>
  <c r="E14" i="2"/>
  <c r="A15" i="2"/>
  <c r="C15" i="2"/>
  <c r="D15" i="2"/>
  <c r="E15" i="2"/>
  <c r="A16" i="2"/>
  <c r="C16" i="2"/>
  <c r="D16" i="2"/>
  <c r="E16" i="2"/>
  <c r="A17" i="2"/>
  <c r="C17" i="2"/>
  <c r="D17" i="2"/>
  <c r="E17" i="2"/>
  <c r="A18" i="2"/>
  <c r="C18" i="2"/>
  <c r="D18" i="2"/>
  <c r="E18" i="2"/>
  <c r="A19" i="2"/>
  <c r="C19" i="2"/>
  <c r="D19" i="2"/>
  <c r="E19" i="2"/>
  <c r="A20" i="2"/>
  <c r="C20" i="2"/>
  <c r="D20" i="2"/>
  <c r="E20" i="2"/>
  <c r="A21" i="2"/>
  <c r="C21" i="2"/>
  <c r="D21" i="2"/>
  <c r="E21" i="2"/>
  <c r="A22" i="2"/>
  <c r="C22" i="2"/>
  <c r="D22" i="2"/>
  <c r="E22" i="2"/>
  <c r="A23" i="2"/>
  <c r="C23" i="2"/>
  <c r="D23" i="2"/>
  <c r="E23" i="2"/>
  <c r="A24" i="2"/>
  <c r="C24" i="2"/>
  <c r="D24" i="2"/>
  <c r="E24" i="2"/>
  <c r="A25" i="2"/>
  <c r="C25" i="2"/>
  <c r="D25" i="2"/>
  <c r="E25" i="2"/>
  <c r="A26" i="2"/>
  <c r="C26" i="2"/>
  <c r="D26" i="2"/>
  <c r="E26" i="2"/>
  <c r="A27" i="2"/>
  <c r="C27" i="2"/>
  <c r="D27" i="2"/>
  <c r="E27" i="2"/>
  <c r="A28" i="2"/>
  <c r="C28" i="2"/>
  <c r="D28" i="2"/>
  <c r="E28" i="2"/>
  <c r="A29" i="2"/>
  <c r="C29" i="2"/>
  <c r="D29" i="2"/>
  <c r="E29" i="2"/>
  <c r="A30" i="2"/>
  <c r="C30" i="2"/>
  <c r="D30" i="2"/>
  <c r="E30" i="2"/>
  <c r="A31" i="2"/>
  <c r="C31" i="2"/>
  <c r="D31" i="2"/>
  <c r="E31" i="2"/>
  <c r="A32" i="2"/>
  <c r="C32" i="2"/>
  <c r="D32" i="2"/>
  <c r="E32" i="2"/>
  <c r="A33" i="2"/>
  <c r="C33" i="2"/>
  <c r="D33" i="2"/>
  <c r="E33" i="2"/>
  <c r="A34" i="2"/>
  <c r="C34" i="2"/>
  <c r="D34" i="2"/>
  <c r="E34" i="2"/>
  <c r="A35" i="2"/>
  <c r="C35" i="2"/>
  <c r="D35" i="2"/>
  <c r="E35" i="2"/>
  <c r="A36" i="2"/>
  <c r="C36" i="2"/>
  <c r="D36" i="2"/>
  <c r="E36" i="2"/>
  <c r="A37" i="2"/>
  <c r="C37" i="2"/>
  <c r="D37" i="2"/>
  <c r="E37" i="2"/>
  <c r="A38" i="2"/>
  <c r="C38" i="2"/>
  <c r="D38" i="2"/>
  <c r="E38" i="2"/>
  <c r="A39" i="2"/>
  <c r="C39" i="2"/>
  <c r="D39" i="2"/>
  <c r="E39" i="2"/>
  <c r="A40" i="2"/>
  <c r="C40" i="2"/>
  <c r="D40" i="2"/>
  <c r="E40" i="2"/>
  <c r="A41" i="2"/>
  <c r="C41" i="2"/>
  <c r="D41" i="2"/>
  <c r="E41" i="2"/>
  <c r="A42" i="2"/>
  <c r="C42" i="2"/>
  <c r="D42" i="2"/>
  <c r="E42" i="2"/>
  <c r="A43" i="2"/>
  <c r="C43" i="2"/>
  <c r="D43" i="2"/>
  <c r="E43" i="2"/>
  <c r="A44" i="2"/>
  <c r="C44" i="2"/>
  <c r="D44" i="2"/>
  <c r="E44" i="2"/>
  <c r="A45" i="2"/>
  <c r="C45" i="2"/>
  <c r="D45" i="2"/>
  <c r="E45" i="2"/>
  <c r="A46" i="2"/>
  <c r="C46" i="2"/>
  <c r="D46" i="2"/>
  <c r="E46" i="2"/>
  <c r="A47" i="2"/>
  <c r="C47" i="2"/>
  <c r="D47" i="2"/>
  <c r="E47" i="2"/>
  <c r="A48" i="2"/>
  <c r="C48" i="2"/>
  <c r="D48" i="2"/>
  <c r="E48" i="2"/>
  <c r="A49" i="2"/>
  <c r="C49" i="2"/>
  <c r="D49" i="2"/>
  <c r="E49" i="2"/>
  <c r="A50" i="2"/>
  <c r="C50" i="2"/>
  <c r="D50" i="2"/>
  <c r="E50" i="2"/>
  <c r="A51" i="2"/>
  <c r="C51" i="2"/>
  <c r="D51" i="2"/>
  <c r="E51" i="2"/>
  <c r="A52" i="2"/>
  <c r="C52" i="2"/>
  <c r="D52" i="2"/>
  <c r="E52" i="2"/>
  <c r="A53" i="2"/>
  <c r="C53" i="2"/>
  <c r="D53" i="2"/>
  <c r="E53" i="2"/>
  <c r="A54" i="2"/>
  <c r="C54" i="2"/>
  <c r="D54" i="2"/>
  <c r="E54" i="2"/>
  <c r="A55" i="2"/>
  <c r="C55" i="2"/>
  <c r="D55" i="2"/>
  <c r="E55" i="2"/>
  <c r="A56" i="2"/>
  <c r="C56" i="2"/>
  <c r="D56" i="2"/>
  <c r="E56" i="2"/>
  <c r="A57" i="2"/>
  <c r="C57" i="2"/>
  <c r="D57" i="2"/>
  <c r="E57" i="2"/>
  <c r="A58" i="2"/>
  <c r="C58" i="2"/>
  <c r="D58" i="2"/>
  <c r="E58" i="2"/>
  <c r="A59" i="2"/>
  <c r="C59" i="2"/>
  <c r="D59" i="2"/>
  <c r="E59" i="2"/>
  <c r="A60" i="2"/>
  <c r="C60" i="2"/>
  <c r="D60" i="2"/>
  <c r="E60" i="2"/>
  <c r="A61" i="2"/>
  <c r="C61" i="2"/>
  <c r="D61" i="2"/>
  <c r="E61" i="2"/>
  <c r="A62" i="2"/>
  <c r="C62" i="2"/>
  <c r="D62" i="2"/>
  <c r="E62" i="2"/>
  <c r="A63" i="2"/>
  <c r="C63" i="2"/>
  <c r="D63" i="2"/>
  <c r="E63" i="2"/>
  <c r="A64" i="2"/>
  <c r="C64" i="2"/>
  <c r="D64" i="2"/>
  <c r="E64" i="2"/>
  <c r="A65" i="2"/>
  <c r="C65" i="2"/>
  <c r="D65" i="2"/>
  <c r="E65" i="2"/>
  <c r="A66" i="2"/>
  <c r="C66" i="2"/>
  <c r="D66" i="2"/>
  <c r="E66" i="2"/>
  <c r="A67" i="2"/>
  <c r="C67" i="2"/>
  <c r="D67" i="2"/>
  <c r="E67" i="2"/>
  <c r="A68" i="2"/>
  <c r="C68" i="2"/>
  <c r="D68" i="2"/>
  <c r="E68" i="2"/>
  <c r="A69" i="2"/>
  <c r="C69" i="2"/>
  <c r="D69" i="2"/>
  <c r="E69" i="2"/>
  <c r="A70" i="2"/>
  <c r="C70" i="2"/>
  <c r="D70" i="2"/>
  <c r="E70" i="2"/>
  <c r="A71" i="2"/>
  <c r="C71" i="2"/>
  <c r="D71" i="2"/>
  <c r="E71" i="2"/>
  <c r="A72" i="2"/>
  <c r="C72" i="2"/>
  <c r="D72" i="2"/>
  <c r="E72" i="2"/>
  <c r="A73" i="2"/>
  <c r="C73" i="2"/>
  <c r="D73" i="2"/>
  <c r="E73" i="2"/>
  <c r="A74" i="2"/>
  <c r="C74" i="2"/>
  <c r="D74" i="2"/>
  <c r="E74" i="2"/>
  <c r="A75" i="2"/>
  <c r="C75" i="2"/>
  <c r="D75" i="2"/>
  <c r="E75" i="2"/>
  <c r="A76" i="2"/>
  <c r="C76" i="2"/>
  <c r="D76" i="2"/>
  <c r="E76" i="2"/>
  <c r="A77" i="2"/>
  <c r="C77" i="2"/>
  <c r="D77" i="2"/>
  <c r="E77" i="2"/>
  <c r="A78" i="2"/>
  <c r="C78" i="2"/>
  <c r="D78" i="2"/>
  <c r="E78" i="2"/>
  <c r="A79" i="2"/>
  <c r="C79" i="2"/>
  <c r="D79" i="2"/>
  <c r="E79" i="2"/>
  <c r="A80" i="2"/>
  <c r="C80" i="2"/>
  <c r="D80" i="2"/>
  <c r="E80" i="2"/>
  <c r="A81" i="2"/>
  <c r="C81" i="2"/>
  <c r="D81" i="2"/>
  <c r="E81" i="2"/>
  <c r="A82" i="2"/>
  <c r="C82" i="2"/>
  <c r="D82" i="2"/>
  <c r="E82" i="2"/>
  <c r="A83" i="2"/>
  <c r="C83" i="2"/>
  <c r="D83" i="2"/>
  <c r="E83" i="2"/>
  <c r="A84" i="2"/>
  <c r="C84" i="2"/>
  <c r="D84" i="2"/>
  <c r="E84" i="2"/>
  <c r="A85" i="2"/>
  <c r="C85" i="2"/>
  <c r="D85" i="2"/>
  <c r="E85" i="2"/>
  <c r="A86" i="2"/>
  <c r="C86" i="2"/>
  <c r="D86" i="2"/>
  <c r="E86" i="2"/>
  <c r="A87" i="2"/>
  <c r="C87" i="2"/>
  <c r="D87" i="2"/>
  <c r="E87" i="2"/>
  <c r="A88" i="2"/>
  <c r="C88" i="2"/>
  <c r="D88" i="2"/>
  <c r="E88" i="2"/>
  <c r="A89" i="2"/>
  <c r="C89" i="2"/>
  <c r="D89" i="2"/>
  <c r="E89" i="2"/>
  <c r="A90" i="2"/>
  <c r="C90" i="2"/>
  <c r="D90" i="2"/>
  <c r="E90" i="2"/>
  <c r="A91" i="2"/>
  <c r="C91" i="2"/>
  <c r="D91" i="2"/>
  <c r="E91" i="2"/>
  <c r="A92" i="2"/>
  <c r="C92" i="2"/>
  <c r="D92" i="2"/>
  <c r="E92" i="2"/>
  <c r="A93" i="2"/>
  <c r="C93" i="2"/>
  <c r="D93" i="2"/>
  <c r="E93" i="2"/>
  <c r="A94" i="2"/>
  <c r="C94" i="2"/>
  <c r="D94" i="2"/>
  <c r="E94" i="2"/>
  <c r="A95" i="2"/>
  <c r="C95" i="2"/>
  <c r="D95" i="2"/>
  <c r="E95" i="2"/>
  <c r="A96" i="2"/>
  <c r="C96" i="2"/>
  <c r="D96" i="2"/>
  <c r="E96" i="2"/>
  <c r="A97" i="2"/>
  <c r="C97" i="2"/>
  <c r="D97" i="2"/>
  <c r="E97" i="2"/>
  <c r="A98" i="2"/>
  <c r="C98" i="2"/>
  <c r="D98" i="2"/>
  <c r="E98" i="2"/>
  <c r="A99" i="2"/>
  <c r="C99" i="2"/>
  <c r="D99" i="2"/>
  <c r="E99" i="2"/>
  <c r="A100" i="2"/>
  <c r="C100" i="2"/>
  <c r="D100" i="2"/>
  <c r="E100" i="2"/>
  <c r="A101" i="2"/>
  <c r="C101" i="2"/>
  <c r="D101" i="2"/>
  <c r="E101" i="2"/>
  <c r="A102" i="2"/>
  <c r="C102" i="2"/>
  <c r="D102" i="2"/>
  <c r="E102" i="2"/>
  <c r="A103" i="2"/>
  <c r="C103" i="2"/>
  <c r="D103" i="2"/>
  <c r="E103" i="2"/>
  <c r="A104" i="2"/>
  <c r="C104" i="2"/>
  <c r="D104" i="2"/>
  <c r="E104" i="2"/>
  <c r="A105" i="2"/>
  <c r="C105" i="2"/>
  <c r="D105" i="2"/>
  <c r="E105" i="2"/>
  <c r="A106" i="2"/>
  <c r="C106" i="2"/>
  <c r="D106" i="2"/>
  <c r="E106" i="2"/>
  <c r="A107" i="2"/>
  <c r="C107" i="2"/>
  <c r="D107" i="2"/>
  <c r="E107" i="2"/>
  <c r="A108" i="2"/>
  <c r="C108" i="2"/>
  <c r="D108" i="2"/>
  <c r="E108" i="2"/>
  <c r="A109" i="2"/>
  <c r="C109" i="2"/>
  <c r="D109" i="2"/>
  <c r="E109" i="2"/>
  <c r="A110" i="2"/>
  <c r="C110" i="2"/>
  <c r="D110" i="2"/>
  <c r="E110" i="2"/>
  <c r="A111" i="2"/>
  <c r="C111" i="2"/>
  <c r="D111" i="2"/>
  <c r="E111" i="2"/>
  <c r="A112" i="2"/>
  <c r="C112" i="2"/>
  <c r="D112" i="2"/>
  <c r="E112" i="2"/>
  <c r="A113" i="2"/>
  <c r="C113" i="2"/>
  <c r="D113" i="2"/>
  <c r="E113" i="2"/>
  <c r="A114" i="2"/>
  <c r="C114" i="2"/>
  <c r="D114" i="2"/>
  <c r="E114" i="2"/>
  <c r="A115" i="2"/>
  <c r="C115" i="2"/>
  <c r="D115" i="2"/>
  <c r="E115" i="2"/>
  <c r="A116" i="2"/>
  <c r="C116" i="2"/>
  <c r="D116" i="2"/>
  <c r="E116" i="2"/>
  <c r="A117" i="2"/>
  <c r="C117" i="2"/>
  <c r="D117" i="2"/>
  <c r="E117" i="2"/>
  <c r="A118" i="2"/>
  <c r="C118" i="2"/>
  <c r="D118" i="2"/>
  <c r="E118" i="2"/>
  <c r="A119" i="2"/>
  <c r="C119" i="2"/>
  <c r="D119" i="2"/>
  <c r="E119" i="2"/>
  <c r="A120" i="2"/>
  <c r="C120" i="2"/>
  <c r="D120" i="2"/>
  <c r="E120" i="2"/>
  <c r="A121" i="2"/>
  <c r="C121" i="2"/>
  <c r="D121" i="2"/>
  <c r="E121" i="2"/>
  <c r="A122" i="2"/>
  <c r="C122" i="2"/>
  <c r="D122" i="2"/>
  <c r="E122" i="2"/>
  <c r="A123" i="2"/>
  <c r="C123" i="2"/>
  <c r="D123" i="2"/>
  <c r="E123" i="2"/>
  <c r="A124" i="2"/>
  <c r="C124" i="2"/>
  <c r="D124" i="2"/>
  <c r="E124" i="2"/>
  <c r="A125" i="2"/>
  <c r="C125" i="2"/>
  <c r="D125" i="2"/>
  <c r="E125" i="2"/>
  <c r="A126" i="2"/>
  <c r="C126" i="2"/>
  <c r="D126" i="2"/>
  <c r="E126" i="2"/>
  <c r="A127" i="2"/>
  <c r="C127" i="2"/>
  <c r="D127" i="2"/>
  <c r="E127" i="2"/>
  <c r="A128" i="2"/>
  <c r="C128" i="2"/>
  <c r="D128" i="2"/>
  <c r="E128" i="2"/>
  <c r="A129" i="2"/>
  <c r="C129" i="2"/>
  <c r="D129" i="2"/>
  <c r="E129" i="2"/>
  <c r="A130" i="2"/>
  <c r="C130" i="2"/>
  <c r="D130" i="2"/>
  <c r="E130" i="2"/>
  <c r="A131" i="2"/>
  <c r="C131" i="2"/>
  <c r="D131" i="2"/>
  <c r="E131" i="2"/>
  <c r="A132" i="2"/>
  <c r="C132" i="2"/>
  <c r="D132" i="2"/>
  <c r="E132" i="2"/>
  <c r="A133" i="2"/>
  <c r="C133" i="2"/>
  <c r="D133" i="2"/>
  <c r="E133" i="2"/>
  <c r="A134" i="2"/>
  <c r="C134" i="2"/>
  <c r="D134" i="2"/>
  <c r="E134" i="2"/>
  <c r="A135" i="2"/>
  <c r="C135" i="2"/>
  <c r="D135" i="2"/>
  <c r="E135" i="2"/>
  <c r="A136" i="2"/>
  <c r="C136" i="2"/>
  <c r="D136" i="2"/>
  <c r="E136" i="2"/>
  <c r="A137" i="2"/>
  <c r="C137" i="2"/>
  <c r="D137" i="2"/>
  <c r="E137" i="2"/>
  <c r="A138" i="2"/>
  <c r="C138" i="2"/>
  <c r="D138" i="2"/>
  <c r="E138" i="2"/>
  <c r="A139" i="2"/>
  <c r="C139" i="2"/>
  <c r="D139" i="2"/>
  <c r="E139" i="2"/>
  <c r="A140" i="2"/>
  <c r="C140" i="2"/>
  <c r="D140" i="2"/>
  <c r="E140" i="2"/>
  <c r="A141" i="2"/>
  <c r="C141" i="2"/>
  <c r="D141" i="2"/>
  <c r="E141" i="2"/>
  <c r="A142" i="2"/>
  <c r="C142" i="2"/>
  <c r="D142" i="2"/>
  <c r="E142" i="2"/>
  <c r="A143" i="2"/>
  <c r="C143" i="2"/>
  <c r="D143" i="2"/>
  <c r="E143" i="2"/>
  <c r="A144" i="2"/>
  <c r="C144" i="2"/>
  <c r="D144" i="2"/>
  <c r="E144" i="2"/>
  <c r="A145" i="2"/>
  <c r="C145" i="2"/>
  <c r="D145" i="2"/>
  <c r="E145" i="2"/>
  <c r="A146" i="2"/>
  <c r="C146" i="2"/>
  <c r="D146" i="2"/>
  <c r="E146" i="2"/>
  <c r="A147" i="2"/>
  <c r="C147" i="2"/>
  <c r="D147" i="2"/>
  <c r="E147" i="2"/>
  <c r="A148" i="2"/>
  <c r="C148" i="2"/>
  <c r="D148" i="2"/>
  <c r="E148" i="2"/>
  <c r="A149" i="2"/>
  <c r="C149" i="2"/>
  <c r="D149" i="2"/>
  <c r="E149" i="2"/>
  <c r="A150" i="2"/>
  <c r="C150" i="2"/>
  <c r="D150" i="2"/>
  <c r="E150" i="2"/>
  <c r="A151" i="2"/>
  <c r="C151" i="2"/>
  <c r="D151" i="2"/>
  <c r="E151" i="2"/>
  <c r="A152" i="2"/>
  <c r="C152" i="2"/>
  <c r="D152" i="2"/>
  <c r="E152" i="2"/>
  <c r="A153" i="2"/>
  <c r="C153" i="2"/>
  <c r="D153" i="2"/>
  <c r="E153" i="2"/>
  <c r="A154" i="2"/>
  <c r="C154" i="2"/>
  <c r="D154" i="2"/>
  <c r="E154" i="2"/>
  <c r="A155" i="2"/>
  <c r="C155" i="2"/>
  <c r="D155" i="2"/>
  <c r="E155" i="2"/>
  <c r="A156" i="2"/>
  <c r="C156" i="2"/>
  <c r="D156" i="2"/>
  <c r="E156" i="2"/>
  <c r="A157" i="2"/>
  <c r="C157" i="2"/>
  <c r="D157" i="2"/>
  <c r="E157" i="2"/>
  <c r="A158" i="2"/>
  <c r="C158" i="2"/>
  <c r="D158" i="2"/>
  <c r="E158" i="2"/>
  <c r="A159" i="2"/>
  <c r="C159" i="2"/>
  <c r="D159" i="2"/>
  <c r="E159" i="2"/>
  <c r="A160" i="2"/>
  <c r="C160" i="2"/>
  <c r="D160" i="2"/>
  <c r="E160" i="2"/>
  <c r="A161" i="2"/>
  <c r="C161" i="2"/>
  <c r="D161" i="2"/>
  <c r="E161" i="2"/>
  <c r="A162" i="2"/>
  <c r="C162" i="2"/>
  <c r="D162" i="2"/>
  <c r="E162" i="2"/>
  <c r="A163" i="2"/>
  <c r="C163" i="2"/>
  <c r="D163" i="2"/>
  <c r="E163" i="2"/>
  <c r="A164" i="2"/>
  <c r="C164" i="2"/>
  <c r="D164" i="2"/>
  <c r="E164" i="2"/>
  <c r="A165" i="2"/>
  <c r="C165" i="2"/>
  <c r="D165" i="2"/>
  <c r="E165" i="2"/>
  <c r="A166" i="2"/>
  <c r="C166" i="2"/>
  <c r="D166" i="2"/>
  <c r="E166" i="2"/>
  <c r="A167" i="2"/>
  <c r="C167" i="2"/>
  <c r="D167" i="2"/>
  <c r="E167" i="2"/>
  <c r="A168" i="2"/>
  <c r="C168" i="2"/>
  <c r="D168" i="2"/>
  <c r="E168" i="2"/>
  <c r="A169" i="2"/>
  <c r="C169" i="2"/>
  <c r="D169" i="2"/>
  <c r="E169" i="2"/>
  <c r="A170" i="2"/>
  <c r="C170" i="2"/>
  <c r="D170" i="2"/>
  <c r="E170" i="2"/>
  <c r="A171" i="2"/>
  <c r="C171" i="2"/>
  <c r="D171" i="2"/>
  <c r="E171" i="2"/>
  <c r="A172" i="2"/>
  <c r="C172" i="2"/>
  <c r="D172" i="2"/>
  <c r="E172" i="2"/>
  <c r="A173" i="2"/>
  <c r="C173" i="2"/>
  <c r="D173" i="2"/>
  <c r="E173" i="2"/>
  <c r="A174" i="2"/>
  <c r="C174" i="2"/>
  <c r="D174" i="2"/>
  <c r="E174" i="2"/>
  <c r="A175" i="2"/>
  <c r="C175" i="2"/>
  <c r="D175" i="2"/>
  <c r="E175" i="2"/>
  <c r="A176" i="2"/>
  <c r="C176" i="2"/>
  <c r="D176" i="2"/>
  <c r="E176" i="2"/>
  <c r="A177" i="2"/>
  <c r="C177" i="2"/>
  <c r="D177" i="2"/>
  <c r="E177" i="2"/>
  <c r="A178" i="2"/>
  <c r="C178" i="2"/>
  <c r="D178" i="2"/>
  <c r="E178" i="2"/>
  <c r="A179" i="2"/>
  <c r="C179" i="2"/>
  <c r="D179" i="2"/>
  <c r="E179" i="2"/>
  <c r="A180" i="2"/>
  <c r="C180" i="2"/>
  <c r="D180" i="2"/>
  <c r="E180" i="2"/>
  <c r="A181" i="2"/>
  <c r="C181" i="2"/>
  <c r="D181" i="2"/>
  <c r="E181" i="2"/>
  <c r="A182" i="2"/>
  <c r="C182" i="2"/>
  <c r="D182" i="2"/>
  <c r="E182" i="2"/>
  <c r="A183" i="2"/>
  <c r="C183" i="2"/>
  <c r="D183" i="2"/>
  <c r="E183" i="2"/>
  <c r="A184" i="2"/>
  <c r="C184" i="2"/>
  <c r="D184" i="2"/>
  <c r="E184" i="2"/>
  <c r="A185" i="2"/>
  <c r="C185" i="2"/>
  <c r="D185" i="2"/>
  <c r="E185" i="2"/>
  <c r="A186" i="2"/>
  <c r="C186" i="2"/>
  <c r="D186" i="2"/>
  <c r="E186" i="2"/>
  <c r="A187" i="2"/>
  <c r="C187" i="2"/>
  <c r="D187" i="2"/>
  <c r="E187" i="2"/>
  <c r="A188" i="2"/>
  <c r="C188" i="2"/>
  <c r="D188" i="2"/>
  <c r="E188" i="2"/>
  <c r="A189" i="2"/>
  <c r="C189" i="2"/>
  <c r="D189" i="2"/>
  <c r="E189" i="2"/>
  <c r="A190" i="2"/>
  <c r="C190" i="2"/>
  <c r="D190" i="2"/>
  <c r="E190" i="2"/>
  <c r="A191" i="2"/>
  <c r="C191" i="2"/>
  <c r="D191" i="2"/>
  <c r="E191" i="2"/>
  <c r="A192" i="2"/>
  <c r="C192" i="2"/>
  <c r="D192" i="2"/>
  <c r="E192" i="2"/>
  <c r="A193" i="2"/>
  <c r="C193" i="2"/>
  <c r="D193" i="2"/>
  <c r="E193" i="2"/>
  <c r="A194" i="2"/>
  <c r="C194" i="2"/>
  <c r="D194" i="2"/>
  <c r="E194" i="2"/>
  <c r="A195" i="2"/>
  <c r="C195" i="2"/>
  <c r="D195" i="2"/>
  <c r="E195" i="2"/>
  <c r="A196" i="2"/>
  <c r="C196" i="2"/>
  <c r="D196" i="2"/>
  <c r="E196" i="2"/>
  <c r="A197" i="2"/>
  <c r="C197" i="2"/>
  <c r="D197" i="2"/>
  <c r="E197" i="2"/>
  <c r="A198" i="2"/>
  <c r="C198" i="2"/>
  <c r="D198" i="2"/>
  <c r="E198" i="2"/>
  <c r="A199" i="2"/>
  <c r="C199" i="2"/>
  <c r="D199" i="2"/>
  <c r="E199" i="2"/>
  <c r="A200" i="2"/>
  <c r="C200" i="2"/>
  <c r="D200" i="2"/>
  <c r="E200" i="2"/>
  <c r="A201" i="2"/>
  <c r="C201" i="2"/>
  <c r="D201" i="2"/>
  <c r="E201" i="2"/>
  <c r="A202" i="2"/>
  <c r="C202" i="2"/>
  <c r="D202" i="2"/>
  <c r="E202" i="2"/>
  <c r="A203" i="2"/>
  <c r="C203" i="2"/>
  <c r="D203" i="2"/>
  <c r="E203" i="2"/>
  <c r="A204" i="2"/>
  <c r="C204" i="2"/>
  <c r="D204" i="2"/>
  <c r="E204" i="2"/>
  <c r="A205" i="2"/>
  <c r="C205" i="2"/>
  <c r="D205" i="2"/>
  <c r="E205" i="2"/>
  <c r="A206" i="2"/>
  <c r="C206" i="2"/>
  <c r="D206" i="2"/>
  <c r="E206" i="2"/>
  <c r="A207" i="2"/>
  <c r="C207" i="2"/>
  <c r="D207" i="2"/>
  <c r="E207" i="2"/>
  <c r="A208" i="2"/>
  <c r="C208" i="2"/>
  <c r="D208" i="2"/>
  <c r="E208" i="2"/>
  <c r="A209" i="2"/>
  <c r="C209" i="2"/>
  <c r="D209" i="2"/>
  <c r="E209" i="2"/>
  <c r="A210" i="2"/>
  <c r="C210" i="2"/>
  <c r="D210" i="2"/>
  <c r="E210" i="2"/>
  <c r="A211" i="2"/>
  <c r="C211" i="2"/>
  <c r="D211" i="2"/>
  <c r="E211" i="2"/>
  <c r="A212" i="2"/>
  <c r="C212" i="2"/>
  <c r="D212" i="2"/>
  <c r="E212" i="2"/>
  <c r="A213" i="2"/>
  <c r="C213" i="2"/>
  <c r="D213" i="2"/>
  <c r="E213" i="2"/>
  <c r="A214" i="2"/>
  <c r="C214" i="2"/>
  <c r="D214" i="2"/>
  <c r="E214" i="2"/>
  <c r="A215" i="2"/>
  <c r="C215" i="2"/>
  <c r="D215" i="2"/>
  <c r="E215" i="2"/>
  <c r="A216" i="2"/>
  <c r="C216" i="2"/>
  <c r="D216" i="2"/>
  <c r="E216" i="2"/>
  <c r="A217" i="2"/>
  <c r="C217" i="2"/>
  <c r="D217" i="2"/>
  <c r="E217" i="2"/>
  <c r="A218" i="2"/>
  <c r="C218" i="2"/>
  <c r="D218" i="2"/>
  <c r="E218" i="2"/>
  <c r="A219" i="2"/>
  <c r="C219" i="2"/>
  <c r="D219" i="2"/>
  <c r="E219" i="2"/>
  <c r="A220" i="2"/>
  <c r="C220" i="2"/>
  <c r="D220" i="2"/>
  <c r="E220" i="2"/>
  <c r="A221" i="2"/>
  <c r="C221" i="2"/>
  <c r="D221" i="2"/>
  <c r="E221" i="2"/>
  <c r="A222" i="2"/>
  <c r="C222" i="2"/>
  <c r="D222" i="2"/>
  <c r="E222" i="2"/>
  <c r="A223" i="2"/>
  <c r="C223" i="2"/>
  <c r="D223" i="2"/>
  <c r="E223" i="2"/>
  <c r="A224" i="2"/>
  <c r="C224" i="2"/>
  <c r="D224" i="2"/>
  <c r="E224" i="2"/>
  <c r="A225" i="2"/>
  <c r="C225" i="2"/>
  <c r="D225" i="2"/>
  <c r="E225" i="2"/>
  <c r="A226" i="2"/>
  <c r="C226" i="2"/>
  <c r="D226" i="2"/>
  <c r="E226" i="2"/>
  <c r="A227" i="2"/>
  <c r="C227" i="2"/>
  <c r="D227" i="2"/>
  <c r="E227" i="2"/>
  <c r="A228" i="2"/>
  <c r="C228" i="2"/>
  <c r="D228" i="2"/>
  <c r="E228" i="2"/>
  <c r="A229" i="2"/>
  <c r="C229" i="2"/>
  <c r="D229" i="2"/>
  <c r="E229" i="2"/>
  <c r="A230" i="2"/>
  <c r="C230" i="2"/>
  <c r="D230" i="2"/>
  <c r="E230" i="2"/>
  <c r="A231" i="2"/>
  <c r="C231" i="2"/>
  <c r="D231" i="2"/>
  <c r="E231" i="2"/>
  <c r="A232" i="2"/>
  <c r="C232" i="2"/>
  <c r="D232" i="2"/>
  <c r="E232" i="2"/>
  <c r="A233" i="2"/>
  <c r="C233" i="2"/>
  <c r="D233" i="2"/>
  <c r="E233" i="2"/>
  <c r="A234" i="2"/>
  <c r="C234" i="2"/>
  <c r="D234" i="2"/>
  <c r="E234" i="2"/>
  <c r="A235" i="2"/>
  <c r="C235" i="2"/>
  <c r="D235" i="2"/>
  <c r="E235" i="2"/>
  <c r="A236" i="2"/>
  <c r="C236" i="2"/>
  <c r="D236" i="2"/>
  <c r="E236" i="2"/>
  <c r="A237" i="2"/>
  <c r="C237" i="2"/>
  <c r="D237" i="2"/>
  <c r="E237" i="2"/>
  <c r="A238" i="2"/>
  <c r="C238" i="2"/>
  <c r="D238" i="2"/>
  <c r="E238" i="2"/>
  <c r="A239" i="2"/>
  <c r="C239" i="2"/>
  <c r="D239" i="2"/>
  <c r="E239" i="2"/>
  <c r="A240" i="2"/>
  <c r="C240" i="2"/>
  <c r="D240" i="2"/>
  <c r="E240" i="2"/>
  <c r="A241" i="2"/>
  <c r="C241" i="2"/>
  <c r="D241" i="2"/>
  <c r="E241" i="2"/>
  <c r="A242" i="2"/>
  <c r="C242" i="2"/>
  <c r="D242" i="2"/>
  <c r="E242" i="2"/>
  <c r="A243" i="2"/>
  <c r="C243" i="2"/>
  <c r="D243" i="2"/>
  <c r="E243" i="2"/>
  <c r="A244" i="2"/>
  <c r="C244" i="2"/>
  <c r="D244" i="2"/>
  <c r="E244" i="2"/>
  <c r="A245" i="2"/>
  <c r="C245" i="2"/>
  <c r="D245" i="2"/>
  <c r="E245" i="2"/>
  <c r="A246" i="2"/>
  <c r="C246" i="2"/>
  <c r="D246" i="2"/>
  <c r="E246" i="2"/>
  <c r="A247" i="2"/>
  <c r="C247" i="2"/>
  <c r="D247" i="2"/>
  <c r="E247" i="2"/>
  <c r="A248" i="2"/>
  <c r="C248" i="2"/>
  <c r="D248" i="2"/>
  <c r="E248" i="2"/>
  <c r="A249" i="2"/>
  <c r="C249" i="2"/>
  <c r="D249" i="2"/>
  <c r="E249" i="2"/>
  <c r="A250" i="2"/>
  <c r="C250" i="2"/>
  <c r="D250" i="2"/>
  <c r="E250" i="2"/>
  <c r="A251" i="2"/>
  <c r="C251" i="2"/>
  <c r="D251" i="2"/>
  <c r="E251" i="2"/>
  <c r="A252" i="2"/>
  <c r="C252" i="2"/>
  <c r="D252" i="2"/>
  <c r="E252" i="2"/>
  <c r="A253" i="2"/>
  <c r="C253" i="2"/>
  <c r="D253" i="2"/>
  <c r="E253" i="2"/>
  <c r="A254" i="2"/>
  <c r="C254" i="2"/>
  <c r="D254" i="2"/>
  <c r="E254" i="2"/>
  <c r="A255" i="2"/>
  <c r="C255" i="2"/>
  <c r="D255" i="2"/>
  <c r="E255" i="2"/>
  <c r="A256" i="2"/>
  <c r="C256" i="2"/>
  <c r="D256" i="2"/>
  <c r="E256" i="2"/>
  <c r="A257" i="2"/>
  <c r="C257" i="2"/>
  <c r="D257" i="2"/>
  <c r="E257" i="2"/>
  <c r="A258" i="2"/>
  <c r="C258" i="2"/>
  <c r="D258" i="2"/>
  <c r="E258" i="2"/>
  <c r="A259" i="2"/>
  <c r="C259" i="2"/>
  <c r="D259" i="2"/>
  <c r="E259" i="2"/>
  <c r="A260" i="2"/>
  <c r="C260" i="2"/>
  <c r="D260" i="2"/>
  <c r="E260" i="2"/>
  <c r="A261" i="2"/>
  <c r="C261" i="2"/>
  <c r="D261" i="2"/>
  <c r="E261" i="2"/>
  <c r="A262" i="2"/>
  <c r="C262" i="2"/>
  <c r="D262" i="2"/>
  <c r="E262" i="2"/>
  <c r="A263" i="2"/>
  <c r="C263" i="2"/>
  <c r="D263" i="2"/>
  <c r="E263" i="2"/>
  <c r="A264" i="2"/>
  <c r="C264" i="2"/>
  <c r="D264" i="2"/>
  <c r="E264" i="2"/>
  <c r="A265" i="2"/>
  <c r="C265" i="2"/>
  <c r="D265" i="2"/>
  <c r="E265" i="2"/>
  <c r="A266" i="2"/>
  <c r="C266" i="2"/>
  <c r="D266" i="2"/>
  <c r="E266" i="2"/>
  <c r="A267" i="2"/>
  <c r="C267" i="2"/>
  <c r="D267" i="2"/>
  <c r="E267" i="2"/>
  <c r="A268" i="2"/>
  <c r="C268" i="2"/>
  <c r="D268" i="2"/>
  <c r="E268" i="2"/>
  <c r="A269" i="2"/>
  <c r="C269" i="2"/>
  <c r="D269" i="2"/>
  <c r="E269" i="2"/>
  <c r="A270" i="2"/>
  <c r="C270" i="2"/>
  <c r="D270" i="2"/>
  <c r="E270" i="2"/>
  <c r="A271" i="2"/>
  <c r="C271" i="2"/>
  <c r="D271" i="2"/>
  <c r="E271" i="2"/>
  <c r="A272" i="2"/>
  <c r="C272" i="2"/>
  <c r="D272" i="2"/>
  <c r="E272" i="2"/>
  <c r="A273" i="2"/>
  <c r="C273" i="2"/>
  <c r="D273" i="2"/>
  <c r="E273" i="2"/>
  <c r="A274" i="2"/>
  <c r="C274" i="2"/>
  <c r="D274" i="2"/>
  <c r="E274" i="2"/>
  <c r="A275" i="2"/>
  <c r="C275" i="2"/>
  <c r="D275" i="2"/>
  <c r="E275" i="2"/>
  <c r="A276" i="2"/>
  <c r="C276" i="2"/>
  <c r="D276" i="2"/>
  <c r="E276" i="2"/>
  <c r="A277" i="2"/>
  <c r="C277" i="2"/>
  <c r="D277" i="2"/>
  <c r="E277" i="2"/>
  <c r="A278" i="2"/>
  <c r="C278" i="2"/>
  <c r="D278" i="2"/>
  <c r="E278" i="2"/>
  <c r="A279" i="2"/>
  <c r="C279" i="2"/>
  <c r="D279" i="2"/>
  <c r="E279" i="2"/>
  <c r="A280" i="2"/>
  <c r="C280" i="2"/>
  <c r="D280" i="2"/>
  <c r="E280" i="2"/>
  <c r="A281" i="2"/>
  <c r="C281" i="2"/>
  <c r="D281" i="2"/>
  <c r="E281" i="2"/>
  <c r="I3" i="2"/>
  <c r="J3" i="2"/>
  <c r="K3" i="2"/>
  <c r="Q3" i="2"/>
  <c r="R3" i="2"/>
  <c r="I4" i="2"/>
  <c r="P4" i="2"/>
  <c r="O5" i="2"/>
  <c r="P8" i="2"/>
  <c r="I10" i="2"/>
  <c r="F11" i="2"/>
  <c r="G11" i="2"/>
  <c r="N11" i="2"/>
  <c r="O11" i="2"/>
  <c r="Q11" i="2"/>
  <c r="V11" i="2"/>
  <c r="W11" i="2"/>
  <c r="U12" i="2"/>
  <c r="K13" i="2"/>
  <c r="S18" i="2"/>
  <c r="F19" i="2"/>
  <c r="J19" i="2"/>
  <c r="L19" i="2"/>
  <c r="N19" i="2"/>
  <c r="T19" i="2"/>
  <c r="V19" i="2"/>
  <c r="I20" i="2"/>
  <c r="Q20" i="2"/>
  <c r="R20" i="2"/>
  <c r="L26" i="2"/>
  <c r="H27" i="2"/>
  <c r="I27" i="2"/>
  <c r="P27" i="2"/>
  <c r="Q27" i="2"/>
  <c r="R27" i="2"/>
  <c r="G28" i="2"/>
  <c r="H28" i="2"/>
  <c r="N29" i="2"/>
  <c r="H30" i="2"/>
  <c r="P34" i="2"/>
  <c r="F35" i="2"/>
  <c r="G35" i="2"/>
  <c r="I35" i="2"/>
  <c r="J35" i="2"/>
  <c r="M35" i="2"/>
  <c r="N35" i="2"/>
  <c r="O35" i="2"/>
  <c r="Q35" i="2"/>
  <c r="R35" i="2"/>
  <c r="U35" i="2"/>
  <c r="V35" i="2"/>
  <c r="W35" i="2"/>
  <c r="G36" i="2"/>
  <c r="H36" i="2"/>
  <c r="L36" i="2"/>
  <c r="M36" i="2"/>
  <c r="O36" i="2"/>
  <c r="P36" i="2"/>
  <c r="T36" i="2"/>
  <c r="U36" i="2"/>
  <c r="W36" i="2"/>
  <c r="F37" i="2"/>
  <c r="J37" i="2"/>
  <c r="M37" i="2"/>
  <c r="N37" i="2"/>
  <c r="V37" i="2"/>
  <c r="I42" i="2"/>
  <c r="H43" i="2"/>
  <c r="I43" i="2"/>
  <c r="J43" i="2"/>
  <c r="L43" i="2"/>
  <c r="M43" i="2"/>
  <c r="P43" i="2"/>
  <c r="Q43" i="2"/>
  <c r="R43" i="2"/>
  <c r="T43" i="2"/>
  <c r="U43" i="2"/>
  <c r="G44" i="2"/>
  <c r="H44" i="2"/>
  <c r="J44" i="2"/>
  <c r="K44" i="2"/>
  <c r="O44" i="2"/>
  <c r="P44" i="2"/>
  <c r="R44" i="2"/>
  <c r="S44" i="2"/>
  <c r="W44" i="2"/>
  <c r="M45" i="2"/>
  <c r="N45" i="2"/>
  <c r="Q45" i="2"/>
  <c r="U45" i="2"/>
  <c r="H50" i="2"/>
  <c r="F51" i="2"/>
  <c r="H51" i="2"/>
  <c r="I51" i="2"/>
  <c r="L51" i="2"/>
  <c r="M51" i="2"/>
  <c r="N51" i="2"/>
  <c r="P51" i="2"/>
  <c r="Q51" i="2"/>
  <c r="T51" i="2"/>
  <c r="U51" i="2"/>
  <c r="V51" i="2"/>
  <c r="F52" i="2"/>
  <c r="G52" i="2"/>
  <c r="K52" i="2"/>
  <c r="L52" i="2"/>
  <c r="N52" i="2"/>
  <c r="O52" i="2"/>
  <c r="S52" i="2"/>
  <c r="T52" i="2"/>
  <c r="V52" i="2"/>
  <c r="W52" i="2"/>
  <c r="M53" i="2"/>
  <c r="Q53" i="2"/>
  <c r="T53" i="2"/>
  <c r="U53" i="2"/>
  <c r="L58" i="2"/>
  <c r="F59" i="2"/>
  <c r="G59" i="2"/>
  <c r="H59" i="2"/>
  <c r="J59" i="2"/>
  <c r="K59" i="2"/>
  <c r="N59" i="2"/>
  <c r="O59" i="2"/>
  <c r="P59" i="2"/>
  <c r="R59" i="2"/>
  <c r="S59" i="2"/>
  <c r="V59" i="2"/>
  <c r="W59" i="2"/>
  <c r="F60" i="2"/>
  <c r="H60" i="2"/>
  <c r="I60" i="2"/>
  <c r="L60" i="2"/>
  <c r="M60" i="2"/>
  <c r="N60" i="2"/>
  <c r="P60" i="2"/>
  <c r="Q60" i="2"/>
  <c r="T60" i="2"/>
  <c r="U60" i="2"/>
  <c r="V60" i="2"/>
  <c r="K61" i="2"/>
  <c r="L61" i="2"/>
  <c r="O61" i="2"/>
  <c r="R61" i="2"/>
  <c r="W61" i="2"/>
  <c r="N66" i="2"/>
  <c r="H67" i="2"/>
  <c r="I67" i="2"/>
  <c r="J67" i="2"/>
  <c r="L67" i="2"/>
  <c r="M67" i="2"/>
  <c r="P67" i="2"/>
  <c r="Q67" i="2"/>
  <c r="R67" i="2"/>
  <c r="T67" i="2"/>
  <c r="U67" i="2"/>
  <c r="F68" i="2"/>
  <c r="G68" i="2"/>
  <c r="H68" i="2"/>
  <c r="J68" i="2"/>
  <c r="K68" i="2"/>
  <c r="N68" i="2"/>
  <c r="O68" i="2"/>
  <c r="P68" i="2"/>
  <c r="R68" i="2"/>
  <c r="S68" i="2"/>
  <c r="V68" i="2"/>
  <c r="W68" i="2"/>
  <c r="F69" i="2"/>
  <c r="G69" i="2"/>
  <c r="I69" i="2"/>
  <c r="J69" i="2"/>
  <c r="N69" i="2"/>
  <c r="O69" i="2"/>
  <c r="Q69" i="2"/>
  <c r="R69" i="2"/>
  <c r="V69" i="2"/>
  <c r="W69" i="2"/>
  <c r="K74" i="2"/>
  <c r="Q74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F77" i="2"/>
  <c r="G77" i="2"/>
  <c r="K77" i="2"/>
  <c r="L77" i="2"/>
  <c r="N77" i="2"/>
  <c r="O77" i="2"/>
  <c r="S77" i="2"/>
  <c r="T77" i="2"/>
  <c r="V77" i="2"/>
  <c r="W77" i="2"/>
  <c r="J82" i="2"/>
  <c r="R82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F85" i="2"/>
  <c r="G85" i="2"/>
  <c r="I85" i="2"/>
  <c r="J85" i="2"/>
  <c r="N85" i="2"/>
  <c r="O85" i="2"/>
  <c r="Q85" i="2"/>
  <c r="R85" i="2"/>
  <c r="V85" i="2"/>
  <c r="W85" i="2"/>
  <c r="Q88" i="2"/>
  <c r="K90" i="2"/>
  <c r="Q90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I93" i="2"/>
  <c r="J93" i="2"/>
  <c r="L93" i="2"/>
  <c r="M93" i="2"/>
  <c r="Q93" i="2"/>
  <c r="R93" i="2"/>
  <c r="T93" i="2"/>
  <c r="U93" i="2"/>
  <c r="Q94" i="2"/>
  <c r="J98" i="2"/>
  <c r="R98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F101" i="2"/>
  <c r="G101" i="2"/>
  <c r="K101" i="2"/>
  <c r="L101" i="2"/>
  <c r="N101" i="2"/>
  <c r="O101" i="2"/>
  <c r="S101" i="2"/>
  <c r="T101" i="2"/>
  <c r="V101" i="2"/>
  <c r="W101" i="2"/>
  <c r="R104" i="2"/>
  <c r="K106" i="2"/>
  <c r="Q106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F109" i="2"/>
  <c r="H109" i="2"/>
  <c r="I109" i="2"/>
  <c r="M109" i="2"/>
  <c r="N109" i="2"/>
  <c r="P109" i="2"/>
  <c r="Q109" i="2"/>
  <c r="U109" i="2"/>
  <c r="V109" i="2"/>
  <c r="X109" i="2"/>
  <c r="O110" i="2"/>
  <c r="P114" i="2"/>
  <c r="X114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G117" i="2"/>
  <c r="H117" i="2"/>
  <c r="J117" i="2"/>
  <c r="K117" i="2"/>
  <c r="O117" i="2"/>
  <c r="P117" i="2"/>
  <c r="R117" i="2"/>
  <c r="S117" i="2"/>
  <c r="W117" i="2"/>
  <c r="X117" i="2"/>
  <c r="T118" i="2"/>
  <c r="P122" i="2"/>
  <c r="T122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I125" i="2"/>
  <c r="J125" i="2"/>
  <c r="L125" i="2"/>
  <c r="M125" i="2"/>
  <c r="Q125" i="2"/>
  <c r="R125" i="2"/>
  <c r="T125" i="2"/>
  <c r="U125" i="2"/>
  <c r="L126" i="2"/>
  <c r="G130" i="2"/>
  <c r="K130" i="2"/>
  <c r="Q130" i="2"/>
  <c r="V130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I133" i="2"/>
  <c r="J133" i="2"/>
  <c r="L133" i="2"/>
  <c r="M133" i="2"/>
  <c r="Q133" i="2"/>
  <c r="R133" i="2"/>
  <c r="T133" i="2"/>
  <c r="U133" i="2"/>
  <c r="L134" i="2"/>
  <c r="K138" i="2"/>
  <c r="O138" i="2"/>
  <c r="V138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F141" i="2"/>
  <c r="J141" i="2"/>
  <c r="K141" i="2"/>
  <c r="M141" i="2"/>
  <c r="N141" i="2"/>
  <c r="R141" i="2"/>
  <c r="S141" i="2"/>
  <c r="U141" i="2"/>
  <c r="V141" i="2"/>
  <c r="H146" i="2"/>
  <c r="O146" i="2"/>
  <c r="S146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G149" i="2"/>
  <c r="H149" i="2"/>
  <c r="L149" i="2"/>
  <c r="M149" i="2"/>
  <c r="O149" i="2"/>
  <c r="P149" i="2"/>
  <c r="T149" i="2"/>
  <c r="U149" i="2"/>
  <c r="W149" i="2"/>
  <c r="X149" i="2"/>
  <c r="H154" i="2"/>
  <c r="L154" i="2"/>
  <c r="S154" i="2"/>
  <c r="W154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G157" i="2"/>
  <c r="H157" i="2"/>
  <c r="L157" i="2"/>
  <c r="M157" i="2"/>
  <c r="O157" i="2"/>
  <c r="P157" i="2"/>
  <c r="T157" i="2"/>
  <c r="U157" i="2"/>
  <c r="W157" i="2"/>
  <c r="X157" i="2"/>
  <c r="F162" i="2"/>
  <c r="L162" i="2"/>
  <c r="P162" i="2"/>
  <c r="W162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F165" i="2"/>
  <c r="H165" i="2"/>
  <c r="I165" i="2"/>
  <c r="M165" i="2"/>
  <c r="N165" i="2"/>
  <c r="P165" i="2"/>
  <c r="Q165" i="2"/>
  <c r="U165" i="2"/>
  <c r="V165" i="2"/>
  <c r="X165" i="2"/>
  <c r="L166" i="2"/>
  <c r="F170" i="2"/>
  <c r="I170" i="2"/>
  <c r="P170" i="2"/>
  <c r="T170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F173" i="2"/>
  <c r="H173" i="2"/>
  <c r="I173" i="2"/>
  <c r="M173" i="2"/>
  <c r="N173" i="2"/>
  <c r="P173" i="2"/>
  <c r="Q173" i="2"/>
  <c r="U173" i="2"/>
  <c r="V173" i="2"/>
  <c r="X173" i="2"/>
  <c r="G174" i="2"/>
  <c r="I178" i="2"/>
  <c r="N178" i="2"/>
  <c r="T178" i="2"/>
  <c r="X178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F181" i="2"/>
  <c r="G181" i="2"/>
  <c r="I181" i="2"/>
  <c r="J181" i="2"/>
  <c r="N181" i="2"/>
  <c r="O181" i="2"/>
  <c r="Q181" i="2"/>
  <c r="R181" i="2"/>
  <c r="V181" i="2"/>
  <c r="W181" i="2"/>
  <c r="G186" i="2"/>
  <c r="N186" i="2"/>
  <c r="Q186" i="2"/>
  <c r="X186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U241" i="2"/>
  <c r="V241" i="2"/>
  <c r="W241" i="2"/>
  <c r="X241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U242" i="2"/>
  <c r="V242" i="2"/>
  <c r="W242" i="2"/>
  <c r="X242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U243" i="2"/>
  <c r="V243" i="2"/>
  <c r="W243" i="2"/>
  <c r="X243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U244" i="2"/>
  <c r="V244" i="2"/>
  <c r="W244" i="2"/>
  <c r="X244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U245" i="2"/>
  <c r="V245" i="2"/>
  <c r="W245" i="2"/>
  <c r="X245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U246" i="2"/>
  <c r="V246" i="2"/>
  <c r="W246" i="2"/>
  <c r="X246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U247" i="2"/>
  <c r="V247" i="2"/>
  <c r="W247" i="2"/>
  <c r="X247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W250" i="2"/>
  <c r="X250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U251" i="2"/>
  <c r="V251" i="2"/>
  <c r="W251" i="2"/>
  <c r="X251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U252" i="2"/>
  <c r="V252" i="2"/>
  <c r="W252" i="2"/>
  <c r="X252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U253" i="2"/>
  <c r="V253" i="2"/>
  <c r="W253" i="2"/>
  <c r="X253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U254" i="2"/>
  <c r="V254" i="2"/>
  <c r="W254" i="2"/>
  <c r="X254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U255" i="2"/>
  <c r="V255" i="2"/>
  <c r="W255" i="2"/>
  <c r="X255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U256" i="2"/>
  <c r="V256" i="2"/>
  <c r="W256" i="2"/>
  <c r="X256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U258" i="2"/>
  <c r="V258" i="2"/>
  <c r="W258" i="2"/>
  <c r="X258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U259" i="2"/>
  <c r="V259" i="2"/>
  <c r="W259" i="2"/>
  <c r="X259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U260" i="2"/>
  <c r="V260" i="2"/>
  <c r="W260" i="2"/>
  <c r="X260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U261" i="2"/>
  <c r="V261" i="2"/>
  <c r="W261" i="2"/>
  <c r="X261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U262" i="2"/>
  <c r="V262" i="2"/>
  <c r="W262" i="2"/>
  <c r="X262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U263" i="2"/>
  <c r="V263" i="2"/>
  <c r="W263" i="2"/>
  <c r="X263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U264" i="2"/>
  <c r="V264" i="2"/>
  <c r="W264" i="2"/>
  <c r="X264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U266" i="2"/>
  <c r="V266" i="2"/>
  <c r="W266" i="2"/>
  <c r="X266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U267" i="2"/>
  <c r="V267" i="2"/>
  <c r="W267" i="2"/>
  <c r="X267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U269" i="2"/>
  <c r="V269" i="2"/>
  <c r="W269" i="2"/>
  <c r="X269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U270" i="2"/>
  <c r="V270" i="2"/>
  <c r="W270" i="2"/>
  <c r="X270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U272" i="2"/>
  <c r="V272" i="2"/>
  <c r="W272" i="2"/>
  <c r="X272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U273" i="2"/>
  <c r="V273" i="2"/>
  <c r="W273" i="2"/>
  <c r="X273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U274" i="2"/>
  <c r="V274" i="2"/>
  <c r="W274" i="2"/>
  <c r="X274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U275" i="2"/>
  <c r="V275" i="2"/>
  <c r="W275" i="2"/>
  <c r="X275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U276" i="2"/>
  <c r="V276" i="2"/>
  <c r="W276" i="2"/>
  <c r="X276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U277" i="2"/>
  <c r="V277" i="2"/>
  <c r="W277" i="2"/>
  <c r="X277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U278" i="2"/>
  <c r="V278" i="2"/>
  <c r="W278" i="2"/>
  <c r="X278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U279" i="2"/>
  <c r="V279" i="2"/>
  <c r="W279" i="2"/>
  <c r="X279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U280" i="2"/>
  <c r="V280" i="2"/>
  <c r="W280" i="2"/>
  <c r="X280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U281" i="2"/>
  <c r="V281" i="2"/>
  <c r="W281" i="2"/>
  <c r="X281" i="2"/>
  <c r="K2" i="2"/>
  <c r="Z2" i="1"/>
  <c r="L2" i="2" s="1"/>
  <c r="C2" i="2"/>
  <c r="D2" i="2"/>
  <c r="E2" i="2"/>
  <c r="A2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A1" i="2"/>
  <c r="P118" i="2" l="1"/>
  <c r="M86" i="2"/>
  <c r="X181" i="2"/>
  <c r="P181" i="2"/>
  <c r="H181" i="2"/>
  <c r="W173" i="2"/>
  <c r="O173" i="2"/>
  <c r="G173" i="2"/>
  <c r="W165" i="2"/>
  <c r="O165" i="2"/>
  <c r="G165" i="2"/>
  <c r="V157" i="2"/>
  <c r="N157" i="2"/>
  <c r="F157" i="2"/>
  <c r="V149" i="2"/>
  <c r="N149" i="2"/>
  <c r="F149" i="2"/>
  <c r="T141" i="2"/>
  <c r="L141" i="2"/>
  <c r="R134" i="2"/>
  <c r="S133" i="2"/>
  <c r="K133" i="2"/>
  <c r="V128" i="2"/>
  <c r="S125" i="2"/>
  <c r="K125" i="2"/>
  <c r="M118" i="2"/>
  <c r="Q117" i="2"/>
  <c r="I117" i="2"/>
  <c r="W109" i="2"/>
  <c r="O109" i="2"/>
  <c r="G109" i="2"/>
  <c r="U101" i="2"/>
  <c r="M101" i="2"/>
  <c r="Q96" i="2"/>
  <c r="S93" i="2"/>
  <c r="K93" i="2"/>
  <c r="X85" i="2"/>
  <c r="P85" i="2"/>
  <c r="H85" i="2"/>
  <c r="U77" i="2"/>
  <c r="M77" i="2"/>
  <c r="G72" i="2"/>
  <c r="P69" i="2"/>
  <c r="H69" i="2"/>
  <c r="N61" i="2"/>
  <c r="R53" i="2"/>
  <c r="P45" i="2"/>
  <c r="K37" i="2"/>
  <c r="H126" i="2"/>
  <c r="N94" i="2"/>
  <c r="U181" i="2"/>
  <c r="M181" i="2"/>
  <c r="T173" i="2"/>
  <c r="L173" i="2"/>
  <c r="T165" i="2"/>
  <c r="L165" i="2"/>
  <c r="S157" i="2"/>
  <c r="K157" i="2"/>
  <c r="S150" i="2"/>
  <c r="S149" i="2"/>
  <c r="K149" i="2"/>
  <c r="K142" i="2"/>
  <c r="Q141" i="2"/>
  <c r="I141" i="2"/>
  <c r="X133" i="2"/>
  <c r="P133" i="2"/>
  <c r="H133" i="2"/>
  <c r="X125" i="2"/>
  <c r="P125" i="2"/>
  <c r="H125" i="2"/>
  <c r="V117" i="2"/>
  <c r="N117" i="2"/>
  <c r="F117" i="2"/>
  <c r="T109" i="2"/>
  <c r="L109" i="2"/>
  <c r="R102" i="2"/>
  <c r="R101" i="2"/>
  <c r="J101" i="2"/>
  <c r="X93" i="2"/>
  <c r="P93" i="2"/>
  <c r="H93" i="2"/>
  <c r="U85" i="2"/>
  <c r="M85" i="2"/>
  <c r="O80" i="2"/>
  <c r="R77" i="2"/>
  <c r="J77" i="2"/>
  <c r="U69" i="2"/>
  <c r="M69" i="2"/>
  <c r="V61" i="2"/>
  <c r="J61" i="2"/>
  <c r="L53" i="2"/>
  <c r="I45" i="2"/>
  <c r="U37" i="2"/>
  <c r="T181" i="2"/>
  <c r="L181" i="2"/>
  <c r="S173" i="2"/>
  <c r="K173" i="2"/>
  <c r="L168" i="2"/>
  <c r="S165" i="2"/>
  <c r="K165" i="2"/>
  <c r="R157" i="2"/>
  <c r="J157" i="2"/>
  <c r="P150" i="2"/>
  <c r="R149" i="2"/>
  <c r="J149" i="2"/>
  <c r="X141" i="2"/>
  <c r="P141" i="2"/>
  <c r="H141" i="2"/>
  <c r="W133" i="2"/>
  <c r="O133" i="2"/>
  <c r="G133" i="2"/>
  <c r="W125" i="2"/>
  <c r="O125" i="2"/>
  <c r="G125" i="2"/>
  <c r="U117" i="2"/>
  <c r="M117" i="2"/>
  <c r="S112" i="2"/>
  <c r="S109" i="2"/>
  <c r="K109" i="2"/>
  <c r="M102" i="2"/>
  <c r="Q101" i="2"/>
  <c r="I101" i="2"/>
  <c r="W93" i="2"/>
  <c r="O93" i="2"/>
  <c r="G93" i="2"/>
  <c r="T85" i="2"/>
  <c r="L85" i="2"/>
  <c r="G78" i="2"/>
  <c r="Q77" i="2"/>
  <c r="I77" i="2"/>
  <c r="T69" i="2"/>
  <c r="L69" i="2"/>
  <c r="T61" i="2"/>
  <c r="G61" i="2"/>
  <c r="J53" i="2"/>
  <c r="H45" i="2"/>
  <c r="S37" i="2"/>
  <c r="Q22" i="2"/>
  <c r="K134" i="2"/>
  <c r="S181" i="2"/>
  <c r="T174" i="2"/>
  <c r="R173" i="2"/>
  <c r="X166" i="2"/>
  <c r="R165" i="2"/>
  <c r="H158" i="2"/>
  <c r="Q157" i="2"/>
  <c r="O150" i="2"/>
  <c r="Q149" i="2"/>
  <c r="W141" i="2"/>
  <c r="O141" i="2"/>
  <c r="V133" i="2"/>
  <c r="N133" i="2"/>
  <c r="V125" i="2"/>
  <c r="N125" i="2"/>
  <c r="T117" i="2"/>
  <c r="X110" i="2"/>
  <c r="R109" i="2"/>
  <c r="X101" i="2"/>
  <c r="P101" i="2"/>
  <c r="V93" i="2"/>
  <c r="N93" i="2"/>
  <c r="S85" i="2"/>
  <c r="X77" i="2"/>
  <c r="P77" i="2"/>
  <c r="S69" i="2"/>
  <c r="S61" i="2"/>
  <c r="V45" i="2"/>
  <c r="M168" i="2"/>
  <c r="N152" i="2"/>
  <c r="R120" i="2"/>
  <c r="T112" i="2"/>
  <c r="S104" i="2"/>
  <c r="X72" i="2"/>
  <c r="P88" i="2"/>
  <c r="I80" i="2"/>
  <c r="P184" i="2"/>
  <c r="X144" i="2"/>
  <c r="O184" i="2"/>
  <c r="U182" i="2"/>
  <c r="G166" i="2"/>
  <c r="L160" i="2"/>
  <c r="J150" i="2"/>
  <c r="F144" i="2"/>
  <c r="L118" i="2"/>
  <c r="N110" i="2"/>
  <c r="I102" i="2"/>
  <c r="G94" i="2"/>
  <c r="I86" i="2"/>
  <c r="F78" i="2"/>
  <c r="W62" i="2"/>
  <c r="T182" i="2"/>
  <c r="Q176" i="2"/>
  <c r="M158" i="2"/>
  <c r="P142" i="2"/>
  <c r="P136" i="2"/>
  <c r="F94" i="2"/>
  <c r="G86" i="2"/>
  <c r="P62" i="2"/>
  <c r="M160" i="2"/>
  <c r="G144" i="2"/>
  <c r="O182" i="2"/>
  <c r="L158" i="2"/>
  <c r="T153" i="2"/>
  <c r="O142" i="2"/>
  <c r="O136" i="2"/>
  <c r="S32" i="2"/>
  <c r="P14" i="2"/>
  <c r="M182" i="2"/>
  <c r="U174" i="2"/>
  <c r="J158" i="2"/>
  <c r="L142" i="2"/>
  <c r="S134" i="2"/>
  <c r="S120" i="2"/>
  <c r="R32" i="2"/>
  <c r="J185" i="2"/>
  <c r="K185" i="2"/>
  <c r="N185" i="2"/>
  <c r="O185" i="2"/>
  <c r="R169" i="2"/>
  <c r="W169" i="2"/>
  <c r="F169" i="2"/>
  <c r="G137" i="2"/>
  <c r="R137" i="2"/>
  <c r="I137" i="2"/>
  <c r="K137" i="2"/>
  <c r="L137" i="2"/>
  <c r="X113" i="2"/>
  <c r="F113" i="2"/>
  <c r="N81" i="2"/>
  <c r="P81" i="2"/>
  <c r="S153" i="2"/>
  <c r="L176" i="2"/>
  <c r="T176" i="2"/>
  <c r="M176" i="2"/>
  <c r="U176" i="2"/>
  <c r="F176" i="2"/>
  <c r="N176" i="2"/>
  <c r="V176" i="2"/>
  <c r="G176" i="2"/>
  <c r="O176" i="2"/>
  <c r="W176" i="2"/>
  <c r="I152" i="2"/>
  <c r="Q152" i="2"/>
  <c r="J152" i="2"/>
  <c r="R152" i="2"/>
  <c r="K152" i="2"/>
  <c r="S152" i="2"/>
  <c r="L152" i="2"/>
  <c r="T152" i="2"/>
  <c r="I128" i="2"/>
  <c r="Q128" i="2"/>
  <c r="U128" i="2"/>
  <c r="J128" i="2"/>
  <c r="R128" i="2"/>
  <c r="M128" i="2"/>
  <c r="K128" i="2"/>
  <c r="S128" i="2"/>
  <c r="L128" i="2"/>
  <c r="T128" i="2"/>
  <c r="L96" i="2"/>
  <c r="T96" i="2"/>
  <c r="X96" i="2"/>
  <c r="M96" i="2"/>
  <c r="U96" i="2"/>
  <c r="P96" i="2"/>
  <c r="F96" i="2"/>
  <c r="N96" i="2"/>
  <c r="V96" i="2"/>
  <c r="G96" i="2"/>
  <c r="O96" i="2"/>
  <c r="W96" i="2"/>
  <c r="H96" i="2"/>
  <c r="I72" i="2"/>
  <c r="Q72" i="2"/>
  <c r="J72" i="2"/>
  <c r="R72" i="2"/>
  <c r="U72" i="2"/>
  <c r="K72" i="2"/>
  <c r="S72" i="2"/>
  <c r="L72" i="2"/>
  <c r="T72" i="2"/>
  <c r="M72" i="2"/>
  <c r="Q40" i="2"/>
  <c r="J40" i="2"/>
  <c r="G40" i="2"/>
  <c r="I40" i="2"/>
  <c r="N184" i="2"/>
  <c r="N136" i="2"/>
  <c r="K96" i="2"/>
  <c r="G175" i="2"/>
  <c r="T175" i="2"/>
  <c r="X175" i="2"/>
  <c r="L143" i="2"/>
  <c r="H143" i="2"/>
  <c r="O143" i="2"/>
  <c r="R143" i="2"/>
  <c r="T127" i="2"/>
  <c r="I127" i="2"/>
  <c r="M127" i="2"/>
  <c r="V111" i="2"/>
  <c r="N111" i="2"/>
  <c r="F95" i="2"/>
  <c r="J95" i="2"/>
  <c r="S95" i="2"/>
  <c r="F79" i="2"/>
  <c r="J79" i="2"/>
  <c r="S79" i="2"/>
  <c r="Q71" i="2"/>
  <c r="V71" i="2"/>
  <c r="J71" i="2"/>
  <c r="T185" i="2"/>
  <c r="M184" i="2"/>
  <c r="J176" i="2"/>
  <c r="G169" i="2"/>
  <c r="J168" i="2"/>
  <c r="V160" i="2"/>
  <c r="F160" i="2"/>
  <c r="X152" i="2"/>
  <c r="H152" i="2"/>
  <c r="V137" i="2"/>
  <c r="H136" i="2"/>
  <c r="O128" i="2"/>
  <c r="K120" i="2"/>
  <c r="L112" i="2"/>
  <c r="J96" i="2"/>
  <c r="I88" i="2"/>
  <c r="H81" i="2"/>
  <c r="G80" i="2"/>
  <c r="V72" i="2"/>
  <c r="P65" i="2"/>
  <c r="S16" i="2"/>
  <c r="K177" i="2"/>
  <c r="Q177" i="2"/>
  <c r="R177" i="2"/>
  <c r="T177" i="2"/>
  <c r="F145" i="2"/>
  <c r="K145" i="2"/>
  <c r="L145" i="2"/>
  <c r="O145" i="2"/>
  <c r="Q145" i="2"/>
  <c r="S121" i="2"/>
  <c r="V121" i="2"/>
  <c r="W121" i="2"/>
  <c r="K9" i="2"/>
  <c r="V9" i="2"/>
  <c r="X9" i="2"/>
  <c r="I144" i="2"/>
  <c r="Q144" i="2"/>
  <c r="M144" i="2"/>
  <c r="J144" i="2"/>
  <c r="R144" i="2"/>
  <c r="U144" i="2"/>
  <c r="K144" i="2"/>
  <c r="S144" i="2"/>
  <c r="L144" i="2"/>
  <c r="T144" i="2"/>
  <c r="M104" i="2"/>
  <c r="U104" i="2"/>
  <c r="I104" i="2"/>
  <c r="F104" i="2"/>
  <c r="N104" i="2"/>
  <c r="V104" i="2"/>
  <c r="G104" i="2"/>
  <c r="O104" i="2"/>
  <c r="W104" i="2"/>
  <c r="H104" i="2"/>
  <c r="P104" i="2"/>
  <c r="X104" i="2"/>
  <c r="Q104" i="2"/>
  <c r="Q24" i="2"/>
  <c r="J24" i="2"/>
  <c r="W24" i="2"/>
  <c r="J177" i="2"/>
  <c r="K160" i="2"/>
  <c r="W144" i="2"/>
  <c r="R112" i="2"/>
  <c r="J88" i="2"/>
  <c r="J183" i="2"/>
  <c r="G183" i="2"/>
  <c r="M183" i="2"/>
  <c r="Q183" i="2"/>
  <c r="P151" i="2"/>
  <c r="H151" i="2"/>
  <c r="L151" i="2"/>
  <c r="R151" i="2"/>
  <c r="H135" i="2"/>
  <c r="U135" i="2"/>
  <c r="J135" i="2"/>
  <c r="O135" i="2"/>
  <c r="U119" i="2"/>
  <c r="J119" i="2"/>
  <c r="Q119" i="2"/>
  <c r="J103" i="2"/>
  <c r="T103" i="2"/>
  <c r="J87" i="2"/>
  <c r="K87" i="2"/>
  <c r="T87" i="2"/>
  <c r="I55" i="2"/>
  <c r="N55" i="2"/>
  <c r="F39" i="2"/>
  <c r="I39" i="2"/>
  <c r="X184" i="2"/>
  <c r="H184" i="2"/>
  <c r="F177" i="2"/>
  <c r="I176" i="2"/>
  <c r="U168" i="2"/>
  <c r="T167" i="2"/>
  <c r="W159" i="2"/>
  <c r="W152" i="2"/>
  <c r="G152" i="2"/>
  <c r="P144" i="2"/>
  <c r="S137" i="2"/>
  <c r="G136" i="2"/>
  <c r="N128" i="2"/>
  <c r="K112" i="2"/>
  <c r="J104" i="2"/>
  <c r="P97" i="2"/>
  <c r="I96" i="2"/>
  <c r="M89" i="2"/>
  <c r="X80" i="2"/>
  <c r="P72" i="2"/>
  <c r="W161" i="2"/>
  <c r="I161" i="2"/>
  <c r="J161" i="2"/>
  <c r="F129" i="2"/>
  <c r="N129" i="2"/>
  <c r="S129" i="2"/>
  <c r="O129" i="2"/>
  <c r="R129" i="2"/>
  <c r="G73" i="2"/>
  <c r="L73" i="2"/>
  <c r="M73" i="2"/>
  <c r="V177" i="2"/>
  <c r="N169" i="2"/>
  <c r="G160" i="2"/>
  <c r="O160" i="2"/>
  <c r="W160" i="2"/>
  <c r="H160" i="2"/>
  <c r="P160" i="2"/>
  <c r="X160" i="2"/>
  <c r="I160" i="2"/>
  <c r="Q160" i="2"/>
  <c r="J160" i="2"/>
  <c r="R160" i="2"/>
  <c r="L120" i="2"/>
  <c r="T120" i="2"/>
  <c r="P120" i="2"/>
  <c r="M120" i="2"/>
  <c r="U120" i="2"/>
  <c r="H120" i="2"/>
  <c r="F120" i="2"/>
  <c r="N120" i="2"/>
  <c r="V120" i="2"/>
  <c r="G120" i="2"/>
  <c r="O120" i="2"/>
  <c r="W120" i="2"/>
  <c r="X120" i="2"/>
  <c r="K88" i="2"/>
  <c r="S88" i="2"/>
  <c r="O88" i="2"/>
  <c r="L88" i="2"/>
  <c r="T88" i="2"/>
  <c r="G88" i="2"/>
  <c r="M88" i="2"/>
  <c r="U88" i="2"/>
  <c r="F88" i="2"/>
  <c r="N88" i="2"/>
  <c r="V88" i="2"/>
  <c r="W88" i="2"/>
  <c r="O64" i="2"/>
  <c r="G64" i="2"/>
  <c r="V64" i="2"/>
  <c r="I64" i="2"/>
  <c r="J64" i="2"/>
  <c r="U64" i="2"/>
  <c r="U16" i="2"/>
  <c r="V16" i="2"/>
  <c r="L169" i="2"/>
  <c r="W137" i="2"/>
  <c r="L104" i="2"/>
  <c r="H80" i="2"/>
  <c r="G184" i="2"/>
  <c r="H176" i="2"/>
  <c r="P167" i="2"/>
  <c r="T160" i="2"/>
  <c r="V152" i="2"/>
  <c r="O144" i="2"/>
  <c r="X136" i="2"/>
  <c r="F136" i="2"/>
  <c r="H128" i="2"/>
  <c r="O121" i="2"/>
  <c r="I120" i="2"/>
  <c r="T113" i="2"/>
  <c r="N105" i="2"/>
  <c r="K103" i="2"/>
  <c r="N97" i="2"/>
  <c r="I89" i="2"/>
  <c r="W80" i="2"/>
  <c r="O72" i="2"/>
  <c r="W64" i="2"/>
  <c r="P57" i="2"/>
  <c r="X17" i="2"/>
  <c r="V184" i="2"/>
  <c r="S176" i="2"/>
  <c r="M175" i="2"/>
  <c r="I167" i="2"/>
  <c r="S160" i="2"/>
  <c r="L159" i="2"/>
  <c r="U152" i="2"/>
  <c r="W151" i="2"/>
  <c r="N144" i="2"/>
  <c r="G128" i="2"/>
  <c r="G121" i="2"/>
  <c r="P113" i="2"/>
  <c r="J111" i="2"/>
  <c r="M105" i="2"/>
  <c r="X88" i="2"/>
  <c r="N72" i="2"/>
  <c r="L63" i="2"/>
  <c r="S56" i="2"/>
  <c r="N41" i="2"/>
  <c r="I24" i="2"/>
  <c r="F153" i="2"/>
  <c r="I153" i="2"/>
  <c r="J153" i="2"/>
  <c r="O153" i="2"/>
  <c r="N161" i="2"/>
  <c r="I184" i="2"/>
  <c r="Q184" i="2"/>
  <c r="J184" i="2"/>
  <c r="R184" i="2"/>
  <c r="K184" i="2"/>
  <c r="S184" i="2"/>
  <c r="L184" i="2"/>
  <c r="T184" i="2"/>
  <c r="F168" i="2"/>
  <c r="N168" i="2"/>
  <c r="V168" i="2"/>
  <c r="G168" i="2"/>
  <c r="O168" i="2"/>
  <c r="W168" i="2"/>
  <c r="H168" i="2"/>
  <c r="P168" i="2"/>
  <c r="X168" i="2"/>
  <c r="I168" i="2"/>
  <c r="Q168" i="2"/>
  <c r="I136" i="2"/>
  <c r="Q136" i="2"/>
  <c r="J136" i="2"/>
  <c r="R136" i="2"/>
  <c r="U136" i="2"/>
  <c r="K136" i="2"/>
  <c r="S136" i="2"/>
  <c r="L136" i="2"/>
  <c r="T136" i="2"/>
  <c r="M136" i="2"/>
  <c r="M112" i="2"/>
  <c r="U112" i="2"/>
  <c r="I112" i="2"/>
  <c r="F112" i="2"/>
  <c r="N112" i="2"/>
  <c r="V112" i="2"/>
  <c r="G112" i="2"/>
  <c r="O112" i="2"/>
  <c r="W112" i="2"/>
  <c r="H112" i="2"/>
  <c r="P112" i="2"/>
  <c r="X112" i="2"/>
  <c r="Q112" i="2"/>
  <c r="J80" i="2"/>
  <c r="R80" i="2"/>
  <c r="N80" i="2"/>
  <c r="K80" i="2"/>
  <c r="S80" i="2"/>
  <c r="F80" i="2"/>
  <c r="L80" i="2"/>
  <c r="T80" i="2"/>
  <c r="M80" i="2"/>
  <c r="U80" i="2"/>
  <c r="V80" i="2"/>
  <c r="L48" i="2"/>
  <c r="T48" i="2"/>
  <c r="U48" i="2"/>
  <c r="T8" i="2"/>
  <c r="Q8" i="2"/>
  <c r="V185" i="2"/>
  <c r="K176" i="2"/>
  <c r="K168" i="2"/>
  <c r="L161" i="2"/>
  <c r="M152" i="2"/>
  <c r="P128" i="2"/>
  <c r="Q120" i="2"/>
  <c r="W72" i="2"/>
  <c r="W184" i="2"/>
  <c r="X176" i="2"/>
  <c r="T168" i="2"/>
  <c r="P159" i="2"/>
  <c r="F152" i="2"/>
  <c r="U184" i="2"/>
  <c r="X183" i="2"/>
  <c r="R176" i="2"/>
  <c r="I175" i="2"/>
  <c r="R168" i="2"/>
  <c r="T161" i="2"/>
  <c r="N160" i="2"/>
  <c r="P152" i="2"/>
  <c r="W145" i="2"/>
  <c r="H144" i="2"/>
  <c r="V136" i="2"/>
  <c r="X128" i="2"/>
  <c r="F128" i="2"/>
  <c r="F121" i="2"/>
  <c r="O113" i="2"/>
  <c r="T104" i="2"/>
  <c r="S96" i="2"/>
  <c r="R88" i="2"/>
  <c r="P80" i="2"/>
  <c r="H72" i="2"/>
  <c r="P56" i="2"/>
  <c r="F47" i="2"/>
  <c r="G24" i="2"/>
  <c r="K182" i="2"/>
  <c r="R174" i="2"/>
  <c r="W166" i="2"/>
  <c r="X158" i="2"/>
  <c r="H150" i="2"/>
  <c r="H134" i="2"/>
  <c r="J110" i="2"/>
  <c r="G102" i="2"/>
  <c r="X43" i="2"/>
  <c r="X6" i="2"/>
  <c r="J182" i="2"/>
  <c r="P174" i="2"/>
  <c r="R166" i="2"/>
  <c r="W158" i="2"/>
  <c r="G134" i="2"/>
  <c r="X126" i="2"/>
  <c r="F110" i="2"/>
  <c r="K70" i="2"/>
  <c r="P54" i="2"/>
  <c r="X35" i="2"/>
  <c r="X3" i="2"/>
  <c r="K174" i="2"/>
  <c r="P166" i="2"/>
  <c r="T158" i="2"/>
  <c r="W142" i="2"/>
  <c r="W134" i="2"/>
  <c r="P126" i="2"/>
  <c r="Q78" i="2"/>
  <c r="H70" i="2"/>
  <c r="L54" i="2"/>
  <c r="S2" i="2"/>
  <c r="X182" i="2"/>
  <c r="J174" i="2"/>
  <c r="M166" i="2"/>
  <c r="S158" i="2"/>
  <c r="T150" i="2"/>
  <c r="U142" i="2"/>
  <c r="U134" i="2"/>
  <c r="O126" i="2"/>
  <c r="R86" i="2"/>
  <c r="N78" i="2"/>
  <c r="K38" i="2"/>
  <c r="X67" i="2"/>
  <c r="X27" i="2"/>
  <c r="F56" i="2"/>
  <c r="N56" i="2"/>
  <c r="V56" i="2"/>
  <c r="I56" i="2"/>
  <c r="Q56" i="2"/>
  <c r="J56" i="2"/>
  <c r="R56" i="2"/>
  <c r="X56" i="2"/>
  <c r="K56" i="2"/>
  <c r="L32" i="2"/>
  <c r="T32" i="2"/>
  <c r="X32" i="2"/>
  <c r="G32" i="2"/>
  <c r="O32" i="2"/>
  <c r="W32" i="2"/>
  <c r="Q32" i="2"/>
  <c r="H32" i="2"/>
  <c r="P32" i="2"/>
  <c r="I32" i="2"/>
  <c r="L16" i="2"/>
  <c r="T16" i="2"/>
  <c r="X16" i="2"/>
  <c r="G16" i="2"/>
  <c r="O16" i="2"/>
  <c r="W16" i="2"/>
  <c r="Q16" i="2"/>
  <c r="H16" i="2"/>
  <c r="P16" i="2"/>
  <c r="I16" i="2"/>
  <c r="R64" i="2"/>
  <c r="F64" i="2"/>
  <c r="M56" i="2"/>
  <c r="R48" i="2"/>
  <c r="V40" i="2"/>
  <c r="F40" i="2"/>
  <c r="M32" i="2"/>
  <c r="V24" i="2"/>
  <c r="F24" i="2"/>
  <c r="R16" i="2"/>
  <c r="Q64" i="2"/>
  <c r="L56" i="2"/>
  <c r="Q48" i="2"/>
  <c r="R40" i="2"/>
  <c r="K32" i="2"/>
  <c r="R24" i="2"/>
  <c r="N16" i="2"/>
  <c r="I8" i="2"/>
  <c r="W56" i="2"/>
  <c r="H56" i="2"/>
  <c r="M48" i="2"/>
  <c r="J32" i="2"/>
  <c r="M16" i="2"/>
  <c r="H8" i="2"/>
  <c r="X61" i="2"/>
  <c r="M61" i="2"/>
  <c r="U61" i="2"/>
  <c r="H61" i="2"/>
  <c r="P61" i="2"/>
  <c r="I61" i="2"/>
  <c r="Q61" i="2"/>
  <c r="K53" i="2"/>
  <c r="S53" i="2"/>
  <c r="F53" i="2"/>
  <c r="N53" i="2"/>
  <c r="V53" i="2"/>
  <c r="H53" i="2"/>
  <c r="X53" i="2"/>
  <c r="G53" i="2"/>
  <c r="O53" i="2"/>
  <c r="W53" i="2"/>
  <c r="P53" i="2"/>
  <c r="X45" i="2"/>
  <c r="G45" i="2"/>
  <c r="O45" i="2"/>
  <c r="W45" i="2"/>
  <c r="J45" i="2"/>
  <c r="R45" i="2"/>
  <c r="K45" i="2"/>
  <c r="S45" i="2"/>
  <c r="L45" i="2"/>
  <c r="T45" i="2"/>
  <c r="L37" i="2"/>
  <c r="T37" i="2"/>
  <c r="G37" i="2"/>
  <c r="O37" i="2"/>
  <c r="W37" i="2"/>
  <c r="I37" i="2"/>
  <c r="X37" i="2"/>
  <c r="H37" i="2"/>
  <c r="P37" i="2"/>
  <c r="Q37" i="2"/>
  <c r="G29" i="2"/>
  <c r="V29" i="2"/>
  <c r="I21" i="2"/>
  <c r="H21" i="2"/>
  <c r="P21" i="2"/>
  <c r="L13" i="2"/>
  <c r="S13" i="2"/>
  <c r="X5" i="2"/>
  <c r="W5" i="2"/>
  <c r="H64" i="2"/>
  <c r="P64" i="2"/>
  <c r="X64" i="2"/>
  <c r="K64" i="2"/>
  <c r="S64" i="2"/>
  <c r="L64" i="2"/>
  <c r="T64" i="2"/>
  <c r="H40" i="2"/>
  <c r="P40" i="2"/>
  <c r="K40" i="2"/>
  <c r="S40" i="2"/>
  <c r="X40" i="2"/>
  <c r="L40" i="2"/>
  <c r="T40" i="2"/>
  <c r="M40" i="2"/>
  <c r="U40" i="2"/>
  <c r="H24" i="2"/>
  <c r="P24" i="2"/>
  <c r="K24" i="2"/>
  <c r="S24" i="2"/>
  <c r="L24" i="2"/>
  <c r="T24" i="2"/>
  <c r="M24" i="2"/>
  <c r="U24" i="2"/>
  <c r="N64" i="2"/>
  <c r="U56" i="2"/>
  <c r="G56" i="2"/>
  <c r="O40" i="2"/>
  <c r="V32" i="2"/>
  <c r="F32" i="2"/>
  <c r="O24" i="2"/>
  <c r="K16" i="2"/>
  <c r="I68" i="2"/>
  <c r="Q68" i="2"/>
  <c r="X68" i="2"/>
  <c r="L68" i="2"/>
  <c r="T68" i="2"/>
  <c r="M68" i="2"/>
  <c r="U68" i="2"/>
  <c r="G60" i="2"/>
  <c r="O60" i="2"/>
  <c r="W60" i="2"/>
  <c r="J60" i="2"/>
  <c r="R60" i="2"/>
  <c r="K60" i="2"/>
  <c r="S60" i="2"/>
  <c r="M52" i="2"/>
  <c r="U52" i="2"/>
  <c r="X52" i="2"/>
  <c r="H52" i="2"/>
  <c r="P52" i="2"/>
  <c r="I52" i="2"/>
  <c r="Q52" i="2"/>
  <c r="J52" i="2"/>
  <c r="R52" i="2"/>
  <c r="I44" i="2"/>
  <c r="Q44" i="2"/>
  <c r="L44" i="2"/>
  <c r="T44" i="2"/>
  <c r="F44" i="2"/>
  <c r="V44" i="2"/>
  <c r="M44" i="2"/>
  <c r="U44" i="2"/>
  <c r="N44" i="2"/>
  <c r="F36" i="2"/>
  <c r="N36" i="2"/>
  <c r="V36" i="2"/>
  <c r="X36" i="2"/>
  <c r="I36" i="2"/>
  <c r="Q36" i="2"/>
  <c r="K36" i="2"/>
  <c r="J36" i="2"/>
  <c r="R36" i="2"/>
  <c r="S36" i="2"/>
  <c r="I28" i="2"/>
  <c r="O28" i="2"/>
  <c r="P28" i="2"/>
  <c r="W28" i="2"/>
  <c r="K20" i="2"/>
  <c r="J20" i="2"/>
  <c r="F12" i="2"/>
  <c r="L12" i="2"/>
  <c r="T12" i="2"/>
  <c r="M12" i="2"/>
  <c r="J4" i="2"/>
  <c r="Q4" i="2"/>
  <c r="H4" i="2"/>
  <c r="K48" i="2"/>
  <c r="S48" i="2"/>
  <c r="X48" i="2"/>
  <c r="F48" i="2"/>
  <c r="N48" i="2"/>
  <c r="V48" i="2"/>
  <c r="H48" i="2"/>
  <c r="G48" i="2"/>
  <c r="O48" i="2"/>
  <c r="W48" i="2"/>
  <c r="P48" i="2"/>
  <c r="J8" i="2"/>
  <c r="R8" i="2"/>
  <c r="X8" i="2"/>
  <c r="M8" i="2"/>
  <c r="U8" i="2"/>
  <c r="O8" i="2"/>
  <c r="W8" i="2"/>
  <c r="F8" i="2"/>
  <c r="N8" i="2"/>
  <c r="V8" i="2"/>
  <c r="G8" i="2"/>
  <c r="K8" i="2"/>
  <c r="M64" i="2"/>
  <c r="T56" i="2"/>
  <c r="J48" i="2"/>
  <c r="N40" i="2"/>
  <c r="U32" i="2"/>
  <c r="N24" i="2"/>
  <c r="J16" i="2"/>
  <c r="S8" i="2"/>
  <c r="W67" i="2"/>
  <c r="O67" i="2"/>
  <c r="G67" i="2"/>
  <c r="U59" i="2"/>
  <c r="M59" i="2"/>
  <c r="S51" i="2"/>
  <c r="K51" i="2"/>
  <c r="W43" i="2"/>
  <c r="O43" i="2"/>
  <c r="G43" i="2"/>
  <c r="T35" i="2"/>
  <c r="L35" i="2"/>
  <c r="L27" i="2"/>
  <c r="S19" i="2"/>
  <c r="M11" i="2"/>
  <c r="U3" i="2"/>
  <c r="V67" i="2"/>
  <c r="N67" i="2"/>
  <c r="F67" i="2"/>
  <c r="T59" i="2"/>
  <c r="L59" i="2"/>
  <c r="R51" i="2"/>
  <c r="J51" i="2"/>
  <c r="V43" i="2"/>
  <c r="N43" i="2"/>
  <c r="F43" i="2"/>
  <c r="S35" i="2"/>
  <c r="K35" i="2"/>
  <c r="J27" i="2"/>
  <c r="R19" i="2"/>
  <c r="I11" i="2"/>
  <c r="S3" i="2"/>
  <c r="S67" i="2"/>
  <c r="Q59" i="2"/>
  <c r="W51" i="2"/>
  <c r="O51" i="2"/>
  <c r="S43" i="2"/>
  <c r="P35" i="2"/>
  <c r="T27" i="2"/>
  <c r="K19" i="2"/>
  <c r="U11" i="2"/>
  <c r="M3" i="2"/>
  <c r="X29" i="2"/>
  <c r="U29" i="2"/>
  <c r="W21" i="2"/>
  <c r="J13" i="2"/>
  <c r="N5" i="2"/>
  <c r="X28" i="2"/>
  <c r="X13" i="2"/>
  <c r="L29" i="2"/>
  <c r="F28" i="2"/>
  <c r="N21" i="2"/>
  <c r="Q13" i="2"/>
  <c r="M5" i="2"/>
  <c r="G4" i="2"/>
  <c r="X12" i="2"/>
  <c r="S29" i="2"/>
  <c r="K29" i="2"/>
  <c r="U28" i="2"/>
  <c r="M28" i="2"/>
  <c r="W27" i="2"/>
  <c r="O27" i="2"/>
  <c r="G27" i="2"/>
  <c r="U21" i="2"/>
  <c r="M21" i="2"/>
  <c r="W20" i="2"/>
  <c r="O20" i="2"/>
  <c r="G20" i="2"/>
  <c r="Q19" i="2"/>
  <c r="I19" i="2"/>
  <c r="P13" i="2"/>
  <c r="H13" i="2"/>
  <c r="R12" i="2"/>
  <c r="J12" i="2"/>
  <c r="T11" i="2"/>
  <c r="L11" i="2"/>
  <c r="T5" i="2"/>
  <c r="L5" i="2"/>
  <c r="V4" i="2"/>
  <c r="N4" i="2"/>
  <c r="F4" i="2"/>
  <c r="P3" i="2"/>
  <c r="H3" i="2"/>
  <c r="X11" i="2"/>
  <c r="M29" i="2"/>
  <c r="O21" i="2"/>
  <c r="R13" i="2"/>
  <c r="F5" i="2"/>
  <c r="T29" i="2"/>
  <c r="N28" i="2"/>
  <c r="V21" i="2"/>
  <c r="P20" i="2"/>
  <c r="S12" i="2"/>
  <c r="K12" i="2"/>
  <c r="U5" i="2"/>
  <c r="O4" i="2"/>
  <c r="R29" i="2"/>
  <c r="J29" i="2"/>
  <c r="T28" i="2"/>
  <c r="L28" i="2"/>
  <c r="V27" i="2"/>
  <c r="N27" i="2"/>
  <c r="F27" i="2"/>
  <c r="T21" i="2"/>
  <c r="L21" i="2"/>
  <c r="V20" i="2"/>
  <c r="N20" i="2"/>
  <c r="F20" i="2"/>
  <c r="P19" i="2"/>
  <c r="H19" i="2"/>
  <c r="W13" i="2"/>
  <c r="O13" i="2"/>
  <c r="G13" i="2"/>
  <c r="Q12" i="2"/>
  <c r="I12" i="2"/>
  <c r="S11" i="2"/>
  <c r="K11" i="2"/>
  <c r="S5" i="2"/>
  <c r="K5" i="2"/>
  <c r="U4" i="2"/>
  <c r="M4" i="2"/>
  <c r="W3" i="2"/>
  <c r="O3" i="2"/>
  <c r="G3" i="2"/>
  <c r="X21" i="2"/>
  <c r="G21" i="2"/>
  <c r="V5" i="2"/>
  <c r="V28" i="2"/>
  <c r="F21" i="2"/>
  <c r="H20" i="2"/>
  <c r="I13" i="2"/>
  <c r="W4" i="2"/>
  <c r="V2" i="2"/>
  <c r="Q31" i="2"/>
  <c r="Q29" i="2"/>
  <c r="I29" i="2"/>
  <c r="S28" i="2"/>
  <c r="K28" i="2"/>
  <c r="U27" i="2"/>
  <c r="M27" i="2"/>
  <c r="S21" i="2"/>
  <c r="K21" i="2"/>
  <c r="U20" i="2"/>
  <c r="M20" i="2"/>
  <c r="W19" i="2"/>
  <c r="O19" i="2"/>
  <c r="G19" i="2"/>
  <c r="V13" i="2"/>
  <c r="N13" i="2"/>
  <c r="F13" i="2"/>
  <c r="P12" i="2"/>
  <c r="H12" i="2"/>
  <c r="R11" i="2"/>
  <c r="J11" i="2"/>
  <c r="R5" i="2"/>
  <c r="J5" i="2"/>
  <c r="T4" i="2"/>
  <c r="L4" i="2"/>
  <c r="V3" i="2"/>
  <c r="N3" i="2"/>
  <c r="F3" i="2"/>
  <c r="X20" i="2"/>
  <c r="P29" i="2"/>
  <c r="H29" i="2"/>
  <c r="R28" i="2"/>
  <c r="J28" i="2"/>
  <c r="R21" i="2"/>
  <c r="J21" i="2"/>
  <c r="T20" i="2"/>
  <c r="L20" i="2"/>
  <c r="U13" i="2"/>
  <c r="M13" i="2"/>
  <c r="W12" i="2"/>
  <c r="O12" i="2"/>
  <c r="G12" i="2"/>
  <c r="Q5" i="2"/>
  <c r="I5" i="2"/>
  <c r="S4" i="2"/>
  <c r="K4" i="2"/>
  <c r="N2" i="2"/>
  <c r="W29" i="2"/>
  <c r="O29" i="2"/>
  <c r="Q28" i="2"/>
  <c r="S27" i="2"/>
  <c r="Q21" i="2"/>
  <c r="S20" i="2"/>
  <c r="U19" i="2"/>
  <c r="T13" i="2"/>
  <c r="V12" i="2"/>
  <c r="N12" i="2"/>
  <c r="P11" i="2"/>
  <c r="P5" i="2"/>
  <c r="H5" i="2"/>
  <c r="R4" i="2"/>
  <c r="T3" i="2"/>
  <c r="M186" i="2"/>
  <c r="U186" i="2"/>
  <c r="J186" i="2"/>
  <c r="R186" i="2"/>
  <c r="M178" i="2"/>
  <c r="U178" i="2"/>
  <c r="J178" i="2"/>
  <c r="R178" i="2"/>
  <c r="M170" i="2"/>
  <c r="U170" i="2"/>
  <c r="J170" i="2"/>
  <c r="R170" i="2"/>
  <c r="M162" i="2"/>
  <c r="U162" i="2"/>
  <c r="J162" i="2"/>
  <c r="R162" i="2"/>
  <c r="M154" i="2"/>
  <c r="U154" i="2"/>
  <c r="J154" i="2"/>
  <c r="R154" i="2"/>
  <c r="M146" i="2"/>
  <c r="U146" i="2"/>
  <c r="J146" i="2"/>
  <c r="R146" i="2"/>
  <c r="M138" i="2"/>
  <c r="U138" i="2"/>
  <c r="J138" i="2"/>
  <c r="R138" i="2"/>
  <c r="M130" i="2"/>
  <c r="U130" i="2"/>
  <c r="J130" i="2"/>
  <c r="R130" i="2"/>
  <c r="M122" i="2"/>
  <c r="U122" i="2"/>
  <c r="F122" i="2"/>
  <c r="N122" i="2"/>
  <c r="V122" i="2"/>
  <c r="G122" i="2"/>
  <c r="O122" i="2"/>
  <c r="W122" i="2"/>
  <c r="J122" i="2"/>
  <c r="R122" i="2"/>
  <c r="G114" i="2"/>
  <c r="O114" i="2"/>
  <c r="W114" i="2"/>
  <c r="K114" i="2"/>
  <c r="T114" i="2"/>
  <c r="L114" i="2"/>
  <c r="U114" i="2"/>
  <c r="M114" i="2"/>
  <c r="V114" i="2"/>
  <c r="H114" i="2"/>
  <c r="Q114" i="2"/>
  <c r="G106" i="2"/>
  <c r="O106" i="2"/>
  <c r="W106" i="2"/>
  <c r="L106" i="2"/>
  <c r="H106" i="2"/>
  <c r="R106" i="2"/>
  <c r="I106" i="2"/>
  <c r="S106" i="2"/>
  <c r="J106" i="2"/>
  <c r="T106" i="2"/>
  <c r="N106" i="2"/>
  <c r="X106" i="2"/>
  <c r="G98" i="2"/>
  <c r="O98" i="2"/>
  <c r="W98" i="2"/>
  <c r="L98" i="2"/>
  <c r="T98" i="2"/>
  <c r="M98" i="2"/>
  <c r="X98" i="2"/>
  <c r="N98" i="2"/>
  <c r="P98" i="2"/>
  <c r="I98" i="2"/>
  <c r="S98" i="2"/>
  <c r="G90" i="2"/>
  <c r="O90" i="2"/>
  <c r="W90" i="2"/>
  <c r="L90" i="2"/>
  <c r="T90" i="2"/>
  <c r="H90" i="2"/>
  <c r="R90" i="2"/>
  <c r="I90" i="2"/>
  <c r="S90" i="2"/>
  <c r="J90" i="2"/>
  <c r="U90" i="2"/>
  <c r="N90" i="2"/>
  <c r="G82" i="2"/>
  <c r="O82" i="2"/>
  <c r="W82" i="2"/>
  <c r="L82" i="2"/>
  <c r="T82" i="2"/>
  <c r="M82" i="2"/>
  <c r="X82" i="2"/>
  <c r="N82" i="2"/>
  <c r="P82" i="2"/>
  <c r="I82" i="2"/>
  <c r="S82" i="2"/>
  <c r="G74" i="2"/>
  <c r="O74" i="2"/>
  <c r="W74" i="2"/>
  <c r="L74" i="2"/>
  <c r="T74" i="2"/>
  <c r="H74" i="2"/>
  <c r="R74" i="2"/>
  <c r="I74" i="2"/>
  <c r="S74" i="2"/>
  <c r="J74" i="2"/>
  <c r="U74" i="2"/>
  <c r="N74" i="2"/>
  <c r="X66" i="2"/>
  <c r="M66" i="2"/>
  <c r="U66" i="2"/>
  <c r="J66" i="2"/>
  <c r="R66" i="2"/>
  <c r="K66" i="2"/>
  <c r="V66" i="2"/>
  <c r="G66" i="2"/>
  <c r="Q66" i="2"/>
  <c r="O66" i="2"/>
  <c r="P66" i="2"/>
  <c r="S66" i="2"/>
  <c r="I66" i="2"/>
  <c r="X58" i="2"/>
  <c r="M58" i="2"/>
  <c r="U58" i="2"/>
  <c r="J58" i="2"/>
  <c r="R58" i="2"/>
  <c r="I58" i="2"/>
  <c r="T58" i="2"/>
  <c r="F58" i="2"/>
  <c r="P58" i="2"/>
  <c r="S58" i="2"/>
  <c r="G58" i="2"/>
  <c r="V58" i="2"/>
  <c r="H58" i="2"/>
  <c r="W58" i="2"/>
  <c r="N58" i="2"/>
  <c r="X50" i="2"/>
  <c r="M50" i="2"/>
  <c r="U50" i="2"/>
  <c r="F50" i="2"/>
  <c r="N50" i="2"/>
  <c r="V50" i="2"/>
  <c r="G50" i="2"/>
  <c r="O50" i="2"/>
  <c r="W50" i="2"/>
  <c r="J50" i="2"/>
  <c r="R50" i="2"/>
  <c r="P50" i="2"/>
  <c r="I50" i="2"/>
  <c r="S50" i="2"/>
  <c r="T50" i="2"/>
  <c r="K50" i="2"/>
  <c r="X42" i="2"/>
  <c r="M42" i="2"/>
  <c r="U42" i="2"/>
  <c r="F42" i="2"/>
  <c r="N42" i="2"/>
  <c r="V42" i="2"/>
  <c r="G42" i="2"/>
  <c r="O42" i="2"/>
  <c r="W42" i="2"/>
  <c r="J42" i="2"/>
  <c r="R42" i="2"/>
  <c r="T42" i="2"/>
  <c r="P42" i="2"/>
  <c r="H42" i="2"/>
  <c r="L42" i="2"/>
  <c r="X34" i="2"/>
  <c r="M34" i="2"/>
  <c r="U34" i="2"/>
  <c r="F34" i="2"/>
  <c r="N34" i="2"/>
  <c r="V34" i="2"/>
  <c r="G34" i="2"/>
  <c r="O34" i="2"/>
  <c r="W34" i="2"/>
  <c r="J34" i="2"/>
  <c r="R34" i="2"/>
  <c r="K34" i="2"/>
  <c r="T34" i="2"/>
  <c r="H34" i="2"/>
  <c r="I34" i="2"/>
  <c r="Q34" i="2"/>
  <c r="X26" i="2"/>
  <c r="M26" i="2"/>
  <c r="U26" i="2"/>
  <c r="F26" i="2"/>
  <c r="N26" i="2"/>
  <c r="V26" i="2"/>
  <c r="G26" i="2"/>
  <c r="O26" i="2"/>
  <c r="W26" i="2"/>
  <c r="J26" i="2"/>
  <c r="R26" i="2"/>
  <c r="Q26" i="2"/>
  <c r="S26" i="2"/>
  <c r="T26" i="2"/>
  <c r="K26" i="2"/>
  <c r="I26" i="2"/>
  <c r="X18" i="2"/>
  <c r="M18" i="2"/>
  <c r="U18" i="2"/>
  <c r="F18" i="2"/>
  <c r="N18" i="2"/>
  <c r="V18" i="2"/>
  <c r="G18" i="2"/>
  <c r="O18" i="2"/>
  <c r="W18" i="2"/>
  <c r="J18" i="2"/>
  <c r="R18" i="2"/>
  <c r="H18" i="2"/>
  <c r="I18" i="2"/>
  <c r="K18" i="2"/>
  <c r="Q18" i="2"/>
  <c r="L18" i="2"/>
  <c r="T18" i="2"/>
  <c r="X10" i="2"/>
  <c r="M10" i="2"/>
  <c r="U10" i="2"/>
  <c r="F10" i="2"/>
  <c r="N10" i="2"/>
  <c r="V10" i="2"/>
  <c r="G10" i="2"/>
  <c r="O10" i="2"/>
  <c r="W10" i="2"/>
  <c r="J10" i="2"/>
  <c r="R10" i="2"/>
  <c r="L10" i="2"/>
  <c r="P10" i="2"/>
  <c r="Q10" i="2"/>
  <c r="H10" i="2"/>
  <c r="K10" i="2"/>
  <c r="S10" i="2"/>
  <c r="T10" i="2"/>
  <c r="P186" i="2"/>
  <c r="F186" i="2"/>
  <c r="P183" i="2"/>
  <c r="W178" i="2"/>
  <c r="L178" i="2"/>
  <c r="W175" i="2"/>
  <c r="L175" i="2"/>
  <c r="S170" i="2"/>
  <c r="H170" i="2"/>
  <c r="R167" i="2"/>
  <c r="H167" i="2"/>
  <c r="O162" i="2"/>
  <c r="O159" i="2"/>
  <c r="V154" i="2"/>
  <c r="K154" i="2"/>
  <c r="U151" i="2"/>
  <c r="J151" i="2"/>
  <c r="Q146" i="2"/>
  <c r="G146" i="2"/>
  <c r="Q143" i="2"/>
  <c r="G143" i="2"/>
  <c r="X138" i="2"/>
  <c r="N138" i="2"/>
  <c r="X135" i="2"/>
  <c r="M135" i="2"/>
  <c r="T130" i="2"/>
  <c r="I130" i="2"/>
  <c r="L127" i="2"/>
  <c r="S122" i="2"/>
  <c r="M119" i="2"/>
  <c r="S114" i="2"/>
  <c r="M111" i="2"/>
  <c r="P106" i="2"/>
  <c r="O103" i="2"/>
  <c r="Q98" i="2"/>
  <c r="Q95" i="2"/>
  <c r="P90" i="2"/>
  <c r="O87" i="2"/>
  <c r="Q82" i="2"/>
  <c r="Q79" i="2"/>
  <c r="P74" i="2"/>
  <c r="R71" i="2"/>
  <c r="W66" i="2"/>
  <c r="J63" i="2"/>
  <c r="K58" i="2"/>
  <c r="V55" i="2"/>
  <c r="Q50" i="2"/>
  <c r="N47" i="2"/>
  <c r="H26" i="2"/>
  <c r="P18" i="2"/>
  <c r="H185" i="2"/>
  <c r="P185" i="2"/>
  <c r="X185" i="2"/>
  <c r="M185" i="2"/>
  <c r="U185" i="2"/>
  <c r="H177" i="2"/>
  <c r="P177" i="2"/>
  <c r="X177" i="2"/>
  <c r="M177" i="2"/>
  <c r="U177" i="2"/>
  <c r="H169" i="2"/>
  <c r="P169" i="2"/>
  <c r="X169" i="2"/>
  <c r="M169" i="2"/>
  <c r="U169" i="2"/>
  <c r="H161" i="2"/>
  <c r="P161" i="2"/>
  <c r="X161" i="2"/>
  <c r="M161" i="2"/>
  <c r="U161" i="2"/>
  <c r="H153" i="2"/>
  <c r="P153" i="2"/>
  <c r="X153" i="2"/>
  <c r="M153" i="2"/>
  <c r="U153" i="2"/>
  <c r="H145" i="2"/>
  <c r="P145" i="2"/>
  <c r="X145" i="2"/>
  <c r="M145" i="2"/>
  <c r="U145" i="2"/>
  <c r="H137" i="2"/>
  <c r="P137" i="2"/>
  <c r="X137" i="2"/>
  <c r="M137" i="2"/>
  <c r="U137" i="2"/>
  <c r="H129" i="2"/>
  <c r="P129" i="2"/>
  <c r="X129" i="2"/>
  <c r="I129" i="2"/>
  <c r="J129" i="2"/>
  <c r="M129" i="2"/>
  <c r="U129" i="2"/>
  <c r="H121" i="2"/>
  <c r="P121" i="2"/>
  <c r="X121" i="2"/>
  <c r="I121" i="2"/>
  <c r="Q121" i="2"/>
  <c r="J121" i="2"/>
  <c r="R121" i="2"/>
  <c r="M121" i="2"/>
  <c r="U121" i="2"/>
  <c r="J113" i="2"/>
  <c r="R113" i="2"/>
  <c r="L113" i="2"/>
  <c r="U113" i="2"/>
  <c r="M113" i="2"/>
  <c r="V113" i="2"/>
  <c r="N113" i="2"/>
  <c r="W113" i="2"/>
  <c r="H113" i="2"/>
  <c r="Q113" i="2"/>
  <c r="J105" i="2"/>
  <c r="R105" i="2"/>
  <c r="G105" i="2"/>
  <c r="O105" i="2"/>
  <c r="W105" i="2"/>
  <c r="P105" i="2"/>
  <c r="F105" i="2"/>
  <c r="Q105" i="2"/>
  <c r="H105" i="2"/>
  <c r="S105" i="2"/>
  <c r="L105" i="2"/>
  <c r="V105" i="2"/>
  <c r="J97" i="2"/>
  <c r="R97" i="2"/>
  <c r="G97" i="2"/>
  <c r="O97" i="2"/>
  <c r="W97" i="2"/>
  <c r="K97" i="2"/>
  <c r="U97" i="2"/>
  <c r="L97" i="2"/>
  <c r="V97" i="2"/>
  <c r="M97" i="2"/>
  <c r="X97" i="2"/>
  <c r="F97" i="2"/>
  <c r="Q97" i="2"/>
  <c r="J89" i="2"/>
  <c r="R89" i="2"/>
  <c r="G89" i="2"/>
  <c r="O89" i="2"/>
  <c r="W89" i="2"/>
  <c r="P89" i="2"/>
  <c r="F89" i="2"/>
  <c r="Q89" i="2"/>
  <c r="H89" i="2"/>
  <c r="S89" i="2"/>
  <c r="L89" i="2"/>
  <c r="V89" i="2"/>
  <c r="J81" i="2"/>
  <c r="R81" i="2"/>
  <c r="G81" i="2"/>
  <c r="O81" i="2"/>
  <c r="W81" i="2"/>
  <c r="K81" i="2"/>
  <c r="U81" i="2"/>
  <c r="L81" i="2"/>
  <c r="V81" i="2"/>
  <c r="M81" i="2"/>
  <c r="X81" i="2"/>
  <c r="F81" i="2"/>
  <c r="Q81" i="2"/>
  <c r="F73" i="2"/>
  <c r="K73" i="2"/>
  <c r="S73" i="2"/>
  <c r="H73" i="2"/>
  <c r="Q73" i="2"/>
  <c r="N73" i="2"/>
  <c r="W73" i="2"/>
  <c r="O73" i="2"/>
  <c r="P73" i="2"/>
  <c r="R73" i="2"/>
  <c r="J73" i="2"/>
  <c r="V73" i="2"/>
  <c r="G65" i="2"/>
  <c r="O65" i="2"/>
  <c r="W65" i="2"/>
  <c r="L65" i="2"/>
  <c r="T65" i="2"/>
  <c r="X65" i="2"/>
  <c r="H65" i="2"/>
  <c r="R65" i="2"/>
  <c r="N65" i="2"/>
  <c r="S65" i="2"/>
  <c r="F65" i="2"/>
  <c r="U65" i="2"/>
  <c r="I65" i="2"/>
  <c r="V65" i="2"/>
  <c r="M65" i="2"/>
  <c r="G57" i="2"/>
  <c r="O57" i="2"/>
  <c r="W57" i="2"/>
  <c r="L57" i="2"/>
  <c r="T57" i="2"/>
  <c r="F57" i="2"/>
  <c r="Q57" i="2"/>
  <c r="X57" i="2"/>
  <c r="M57" i="2"/>
  <c r="I57" i="2"/>
  <c r="V57" i="2"/>
  <c r="J57" i="2"/>
  <c r="K57" i="2"/>
  <c r="R57" i="2"/>
  <c r="G49" i="2"/>
  <c r="O49" i="2"/>
  <c r="W49" i="2"/>
  <c r="H49" i="2"/>
  <c r="P49" i="2"/>
  <c r="I49" i="2"/>
  <c r="Q49" i="2"/>
  <c r="L49" i="2"/>
  <c r="T49" i="2"/>
  <c r="R49" i="2"/>
  <c r="K49" i="2"/>
  <c r="N49" i="2"/>
  <c r="S49" i="2"/>
  <c r="U49" i="2"/>
  <c r="F49" i="2"/>
  <c r="G41" i="2"/>
  <c r="O41" i="2"/>
  <c r="W41" i="2"/>
  <c r="H41" i="2"/>
  <c r="P41" i="2"/>
  <c r="I41" i="2"/>
  <c r="Q41" i="2"/>
  <c r="L41" i="2"/>
  <c r="T41" i="2"/>
  <c r="F41" i="2"/>
  <c r="V41" i="2"/>
  <c r="R41" i="2"/>
  <c r="S41" i="2"/>
  <c r="U41" i="2"/>
  <c r="X41" i="2"/>
  <c r="K41" i="2"/>
  <c r="G33" i="2"/>
  <c r="O33" i="2"/>
  <c r="W33" i="2"/>
  <c r="H33" i="2"/>
  <c r="P33" i="2"/>
  <c r="I33" i="2"/>
  <c r="Q33" i="2"/>
  <c r="L33" i="2"/>
  <c r="T33" i="2"/>
  <c r="X33" i="2"/>
  <c r="M33" i="2"/>
  <c r="F33" i="2"/>
  <c r="V33" i="2"/>
  <c r="U33" i="2"/>
  <c r="N33" i="2"/>
  <c r="G25" i="2"/>
  <c r="O25" i="2"/>
  <c r="W25" i="2"/>
  <c r="H25" i="2"/>
  <c r="P25" i="2"/>
  <c r="I25" i="2"/>
  <c r="Q25" i="2"/>
  <c r="L25" i="2"/>
  <c r="T25" i="2"/>
  <c r="S25" i="2"/>
  <c r="U25" i="2"/>
  <c r="X25" i="2"/>
  <c r="F25" i="2"/>
  <c r="V25" i="2"/>
  <c r="M25" i="2"/>
  <c r="J25" i="2"/>
  <c r="K25" i="2"/>
  <c r="N25" i="2"/>
  <c r="G17" i="2"/>
  <c r="O17" i="2"/>
  <c r="W17" i="2"/>
  <c r="H17" i="2"/>
  <c r="P17" i="2"/>
  <c r="I17" i="2"/>
  <c r="Q17" i="2"/>
  <c r="L17" i="2"/>
  <c r="T17" i="2"/>
  <c r="J17" i="2"/>
  <c r="K17" i="2"/>
  <c r="M17" i="2"/>
  <c r="S17" i="2"/>
  <c r="U17" i="2"/>
  <c r="V17" i="2"/>
  <c r="F17" i="2"/>
  <c r="G9" i="2"/>
  <c r="O9" i="2"/>
  <c r="W9" i="2"/>
  <c r="H9" i="2"/>
  <c r="P9" i="2"/>
  <c r="I9" i="2"/>
  <c r="Q9" i="2"/>
  <c r="L9" i="2"/>
  <c r="T9" i="2"/>
  <c r="N9" i="2"/>
  <c r="R9" i="2"/>
  <c r="S9" i="2"/>
  <c r="J9" i="2"/>
  <c r="F9" i="2"/>
  <c r="U9" i="2"/>
  <c r="O186" i="2"/>
  <c r="W185" i="2"/>
  <c r="L185" i="2"/>
  <c r="O183" i="2"/>
  <c r="W182" i="2"/>
  <c r="V178" i="2"/>
  <c r="K178" i="2"/>
  <c r="S177" i="2"/>
  <c r="I177" i="2"/>
  <c r="U175" i="2"/>
  <c r="J175" i="2"/>
  <c r="S174" i="2"/>
  <c r="Q170" i="2"/>
  <c r="G170" i="2"/>
  <c r="O169" i="2"/>
  <c r="Q167" i="2"/>
  <c r="G167" i="2"/>
  <c r="O166" i="2"/>
  <c r="X162" i="2"/>
  <c r="N162" i="2"/>
  <c r="V161" i="2"/>
  <c r="K161" i="2"/>
  <c r="X159" i="2"/>
  <c r="M159" i="2"/>
  <c r="U158" i="2"/>
  <c r="T154" i="2"/>
  <c r="I154" i="2"/>
  <c r="R153" i="2"/>
  <c r="G153" i="2"/>
  <c r="T151" i="2"/>
  <c r="I151" i="2"/>
  <c r="R150" i="2"/>
  <c r="P146" i="2"/>
  <c r="F146" i="2"/>
  <c r="N145" i="2"/>
  <c r="P143" i="2"/>
  <c r="X142" i="2"/>
  <c r="W138" i="2"/>
  <c r="L138" i="2"/>
  <c r="T137" i="2"/>
  <c r="J137" i="2"/>
  <c r="W135" i="2"/>
  <c r="L135" i="2"/>
  <c r="T134" i="2"/>
  <c r="S130" i="2"/>
  <c r="H130" i="2"/>
  <c r="Q129" i="2"/>
  <c r="J127" i="2"/>
  <c r="M126" i="2"/>
  <c r="Q122" i="2"/>
  <c r="T121" i="2"/>
  <c r="L119" i="2"/>
  <c r="R114" i="2"/>
  <c r="S113" i="2"/>
  <c r="K111" i="2"/>
  <c r="M106" i="2"/>
  <c r="K105" i="2"/>
  <c r="N103" i="2"/>
  <c r="K98" i="2"/>
  <c r="I97" i="2"/>
  <c r="O95" i="2"/>
  <c r="M90" i="2"/>
  <c r="K89" i="2"/>
  <c r="N87" i="2"/>
  <c r="K82" i="2"/>
  <c r="I81" i="2"/>
  <c r="O79" i="2"/>
  <c r="M74" i="2"/>
  <c r="I73" i="2"/>
  <c r="T66" i="2"/>
  <c r="J65" i="2"/>
  <c r="F63" i="2"/>
  <c r="U57" i="2"/>
  <c r="U55" i="2"/>
  <c r="L50" i="2"/>
  <c r="M41" i="2"/>
  <c r="S34" i="2"/>
  <c r="R25" i="2"/>
  <c r="R17" i="2"/>
  <c r="M9" i="2"/>
  <c r="X49" i="2"/>
  <c r="W186" i="2"/>
  <c r="L186" i="2"/>
  <c r="W183" i="2"/>
  <c r="S178" i="2"/>
  <c r="R175" i="2"/>
  <c r="G154" i="2"/>
  <c r="G151" i="2"/>
  <c r="N146" i="2"/>
  <c r="X143" i="2"/>
  <c r="T138" i="2"/>
  <c r="T135" i="2"/>
  <c r="F130" i="2"/>
  <c r="I119" i="2"/>
  <c r="W111" i="2"/>
  <c r="F106" i="2"/>
  <c r="F74" i="2"/>
  <c r="L66" i="2"/>
  <c r="L55" i="2"/>
  <c r="O31" i="2"/>
  <c r="I182" i="2"/>
  <c r="Q182" i="2"/>
  <c r="F182" i="2"/>
  <c r="N182" i="2"/>
  <c r="V182" i="2"/>
  <c r="I174" i="2"/>
  <c r="Q174" i="2"/>
  <c r="F174" i="2"/>
  <c r="N174" i="2"/>
  <c r="V174" i="2"/>
  <c r="I158" i="2"/>
  <c r="Q158" i="2"/>
  <c r="F158" i="2"/>
  <c r="N158" i="2"/>
  <c r="V158" i="2"/>
  <c r="I150" i="2"/>
  <c r="Q150" i="2"/>
  <c r="F150" i="2"/>
  <c r="N150" i="2"/>
  <c r="V150" i="2"/>
  <c r="I142" i="2"/>
  <c r="Q142" i="2"/>
  <c r="F142" i="2"/>
  <c r="N142" i="2"/>
  <c r="V142" i="2"/>
  <c r="I134" i="2"/>
  <c r="Q134" i="2"/>
  <c r="F134" i="2"/>
  <c r="N134" i="2"/>
  <c r="V134" i="2"/>
  <c r="I118" i="2"/>
  <c r="Q118" i="2"/>
  <c r="J118" i="2"/>
  <c r="R118" i="2"/>
  <c r="K118" i="2"/>
  <c r="S118" i="2"/>
  <c r="F118" i="2"/>
  <c r="N118" i="2"/>
  <c r="V118" i="2"/>
  <c r="K110" i="2"/>
  <c r="S110" i="2"/>
  <c r="G110" i="2"/>
  <c r="P110" i="2"/>
  <c r="H110" i="2"/>
  <c r="Q110" i="2"/>
  <c r="I110" i="2"/>
  <c r="R110" i="2"/>
  <c r="M110" i="2"/>
  <c r="V110" i="2"/>
  <c r="K102" i="2"/>
  <c r="S102" i="2"/>
  <c r="H102" i="2"/>
  <c r="P102" i="2"/>
  <c r="X102" i="2"/>
  <c r="N102" i="2"/>
  <c r="O102" i="2"/>
  <c r="F102" i="2"/>
  <c r="Q102" i="2"/>
  <c r="J102" i="2"/>
  <c r="U102" i="2"/>
  <c r="K94" i="2"/>
  <c r="S94" i="2"/>
  <c r="H94" i="2"/>
  <c r="P94" i="2"/>
  <c r="X94" i="2"/>
  <c r="I94" i="2"/>
  <c r="T94" i="2"/>
  <c r="J94" i="2"/>
  <c r="U94" i="2"/>
  <c r="L94" i="2"/>
  <c r="V94" i="2"/>
  <c r="O94" i="2"/>
  <c r="K86" i="2"/>
  <c r="S86" i="2"/>
  <c r="H86" i="2"/>
  <c r="P86" i="2"/>
  <c r="X86" i="2"/>
  <c r="N86" i="2"/>
  <c r="O86" i="2"/>
  <c r="F86" i="2"/>
  <c r="Q86" i="2"/>
  <c r="J86" i="2"/>
  <c r="U86" i="2"/>
  <c r="K78" i="2"/>
  <c r="S78" i="2"/>
  <c r="H78" i="2"/>
  <c r="P78" i="2"/>
  <c r="X78" i="2"/>
  <c r="I78" i="2"/>
  <c r="T78" i="2"/>
  <c r="J78" i="2"/>
  <c r="U78" i="2"/>
  <c r="L78" i="2"/>
  <c r="V78" i="2"/>
  <c r="O78" i="2"/>
  <c r="M70" i="2"/>
  <c r="U70" i="2"/>
  <c r="J70" i="2"/>
  <c r="R70" i="2"/>
  <c r="F70" i="2"/>
  <c r="P70" i="2"/>
  <c r="L70" i="2"/>
  <c r="W70" i="2"/>
  <c r="O70" i="2"/>
  <c r="Q70" i="2"/>
  <c r="S70" i="2"/>
  <c r="I70" i="2"/>
  <c r="M62" i="2"/>
  <c r="U62" i="2"/>
  <c r="J62" i="2"/>
  <c r="R62" i="2"/>
  <c r="O62" i="2"/>
  <c r="K62" i="2"/>
  <c r="V62" i="2"/>
  <c r="Q62" i="2"/>
  <c r="F62" i="2"/>
  <c r="S62" i="2"/>
  <c r="G62" i="2"/>
  <c r="T62" i="2"/>
  <c r="L62" i="2"/>
  <c r="M54" i="2"/>
  <c r="U54" i="2"/>
  <c r="J54" i="2"/>
  <c r="R54" i="2"/>
  <c r="X54" i="2"/>
  <c r="N54" i="2"/>
  <c r="I54" i="2"/>
  <c r="T54" i="2"/>
  <c r="F54" i="2"/>
  <c r="S54" i="2"/>
  <c r="G54" i="2"/>
  <c r="V54" i="2"/>
  <c r="H54" i="2"/>
  <c r="W54" i="2"/>
  <c r="O54" i="2"/>
  <c r="M46" i="2"/>
  <c r="U46" i="2"/>
  <c r="F46" i="2"/>
  <c r="N46" i="2"/>
  <c r="V46" i="2"/>
  <c r="G46" i="2"/>
  <c r="O46" i="2"/>
  <c r="W46" i="2"/>
  <c r="J46" i="2"/>
  <c r="R46" i="2"/>
  <c r="I46" i="2"/>
  <c r="X46" i="2"/>
  <c r="S46" i="2"/>
  <c r="L46" i="2"/>
  <c r="P46" i="2"/>
  <c r="Q46" i="2"/>
  <c r="M38" i="2"/>
  <c r="U38" i="2"/>
  <c r="F38" i="2"/>
  <c r="N38" i="2"/>
  <c r="V38" i="2"/>
  <c r="G38" i="2"/>
  <c r="O38" i="2"/>
  <c r="W38" i="2"/>
  <c r="J38" i="2"/>
  <c r="R38" i="2"/>
  <c r="P38" i="2"/>
  <c r="I38" i="2"/>
  <c r="X38" i="2"/>
  <c r="Q38" i="2"/>
  <c r="S38" i="2"/>
  <c r="T38" i="2"/>
  <c r="H38" i="2"/>
  <c r="M30" i="2"/>
  <c r="U30" i="2"/>
  <c r="F30" i="2"/>
  <c r="N30" i="2"/>
  <c r="V30" i="2"/>
  <c r="G30" i="2"/>
  <c r="O30" i="2"/>
  <c r="W30" i="2"/>
  <c r="J30" i="2"/>
  <c r="R30" i="2"/>
  <c r="T30" i="2"/>
  <c r="I30" i="2"/>
  <c r="P30" i="2"/>
  <c r="L30" i="2"/>
  <c r="Q30" i="2"/>
  <c r="S30" i="2"/>
  <c r="M6" i="2"/>
  <c r="U6" i="2"/>
  <c r="F6" i="2"/>
  <c r="N6" i="2"/>
  <c r="V6" i="2"/>
  <c r="G6" i="2"/>
  <c r="O6" i="2"/>
  <c r="W6" i="2"/>
  <c r="J6" i="2"/>
  <c r="R6" i="2"/>
  <c r="H6" i="2"/>
  <c r="I6" i="2"/>
  <c r="K6" i="2"/>
  <c r="Q6" i="2"/>
  <c r="L6" i="2"/>
  <c r="P6" i="2"/>
  <c r="S6" i="2"/>
  <c r="V186" i="2"/>
  <c r="K186" i="2"/>
  <c r="S185" i="2"/>
  <c r="I185" i="2"/>
  <c r="U183" i="2"/>
  <c r="S182" i="2"/>
  <c r="H182" i="2"/>
  <c r="Q178" i="2"/>
  <c r="G178" i="2"/>
  <c r="O177" i="2"/>
  <c r="Q175" i="2"/>
  <c r="O174" i="2"/>
  <c r="X170" i="2"/>
  <c r="N170" i="2"/>
  <c r="V169" i="2"/>
  <c r="K169" i="2"/>
  <c r="X167" i="2"/>
  <c r="U166" i="2"/>
  <c r="T162" i="2"/>
  <c r="I162" i="2"/>
  <c r="R161" i="2"/>
  <c r="G161" i="2"/>
  <c r="T159" i="2"/>
  <c r="R158" i="2"/>
  <c r="G158" i="2"/>
  <c r="P154" i="2"/>
  <c r="F154" i="2"/>
  <c r="N153" i="2"/>
  <c r="X150" i="2"/>
  <c r="M150" i="2"/>
  <c r="W146" i="2"/>
  <c r="L146" i="2"/>
  <c r="T145" i="2"/>
  <c r="J145" i="2"/>
  <c r="W143" i="2"/>
  <c r="T142" i="2"/>
  <c r="J142" i="2"/>
  <c r="S138" i="2"/>
  <c r="H138" i="2"/>
  <c r="Q137" i="2"/>
  <c r="F137" i="2"/>
  <c r="R135" i="2"/>
  <c r="P134" i="2"/>
  <c r="O130" i="2"/>
  <c r="W129" i="2"/>
  <c r="L129" i="2"/>
  <c r="W126" i="2"/>
  <c r="K122" i="2"/>
  <c r="N121" i="2"/>
  <c r="X118" i="2"/>
  <c r="H118" i="2"/>
  <c r="J114" i="2"/>
  <c r="K113" i="2"/>
  <c r="W110" i="2"/>
  <c r="X105" i="2"/>
  <c r="W102" i="2"/>
  <c r="F98" i="2"/>
  <c r="X89" i="2"/>
  <c r="W86" i="2"/>
  <c r="F82" i="2"/>
  <c r="X73" i="2"/>
  <c r="V70" i="2"/>
  <c r="H66" i="2"/>
  <c r="N62" i="2"/>
  <c r="N57" i="2"/>
  <c r="M49" i="2"/>
  <c r="K46" i="2"/>
  <c r="S42" i="2"/>
  <c r="S33" i="2"/>
  <c r="X70" i="2"/>
  <c r="F183" i="2"/>
  <c r="N183" i="2"/>
  <c r="V183" i="2"/>
  <c r="K183" i="2"/>
  <c r="S183" i="2"/>
  <c r="F175" i="2"/>
  <c r="N175" i="2"/>
  <c r="V175" i="2"/>
  <c r="K175" i="2"/>
  <c r="S175" i="2"/>
  <c r="F167" i="2"/>
  <c r="N167" i="2"/>
  <c r="V167" i="2"/>
  <c r="K167" i="2"/>
  <c r="S167" i="2"/>
  <c r="F159" i="2"/>
  <c r="N159" i="2"/>
  <c r="V159" i="2"/>
  <c r="K159" i="2"/>
  <c r="S159" i="2"/>
  <c r="F151" i="2"/>
  <c r="N151" i="2"/>
  <c r="V151" i="2"/>
  <c r="K151" i="2"/>
  <c r="S151" i="2"/>
  <c r="F143" i="2"/>
  <c r="N143" i="2"/>
  <c r="V143" i="2"/>
  <c r="K143" i="2"/>
  <c r="S143" i="2"/>
  <c r="F135" i="2"/>
  <c r="N135" i="2"/>
  <c r="V135" i="2"/>
  <c r="K135" i="2"/>
  <c r="S135" i="2"/>
  <c r="F127" i="2"/>
  <c r="N127" i="2"/>
  <c r="V127" i="2"/>
  <c r="G127" i="2"/>
  <c r="O127" i="2"/>
  <c r="W127" i="2"/>
  <c r="H127" i="2"/>
  <c r="P127" i="2"/>
  <c r="X127" i="2"/>
  <c r="K127" i="2"/>
  <c r="S127" i="2"/>
  <c r="F119" i="2"/>
  <c r="N119" i="2"/>
  <c r="V119" i="2"/>
  <c r="G119" i="2"/>
  <c r="O119" i="2"/>
  <c r="W119" i="2"/>
  <c r="H119" i="2"/>
  <c r="P119" i="2"/>
  <c r="X119" i="2"/>
  <c r="K119" i="2"/>
  <c r="S119" i="2"/>
  <c r="H111" i="2"/>
  <c r="P111" i="2"/>
  <c r="X111" i="2"/>
  <c r="F111" i="2"/>
  <c r="O111" i="2"/>
  <c r="G111" i="2"/>
  <c r="Q111" i="2"/>
  <c r="I111" i="2"/>
  <c r="R111" i="2"/>
  <c r="L111" i="2"/>
  <c r="U111" i="2"/>
  <c r="H103" i="2"/>
  <c r="P103" i="2"/>
  <c r="X103" i="2"/>
  <c r="M103" i="2"/>
  <c r="U103" i="2"/>
  <c r="F103" i="2"/>
  <c r="Q103" i="2"/>
  <c r="G103" i="2"/>
  <c r="R103" i="2"/>
  <c r="I103" i="2"/>
  <c r="S103" i="2"/>
  <c r="L103" i="2"/>
  <c r="W103" i="2"/>
  <c r="H95" i="2"/>
  <c r="P95" i="2"/>
  <c r="X95" i="2"/>
  <c r="M95" i="2"/>
  <c r="U95" i="2"/>
  <c r="K95" i="2"/>
  <c r="V95" i="2"/>
  <c r="L95" i="2"/>
  <c r="W95" i="2"/>
  <c r="N95" i="2"/>
  <c r="G95" i="2"/>
  <c r="R95" i="2"/>
  <c r="H87" i="2"/>
  <c r="P87" i="2"/>
  <c r="X87" i="2"/>
  <c r="M87" i="2"/>
  <c r="U87" i="2"/>
  <c r="F87" i="2"/>
  <c r="Q87" i="2"/>
  <c r="G87" i="2"/>
  <c r="R87" i="2"/>
  <c r="I87" i="2"/>
  <c r="S87" i="2"/>
  <c r="L87" i="2"/>
  <c r="W87" i="2"/>
  <c r="H79" i="2"/>
  <c r="P79" i="2"/>
  <c r="X79" i="2"/>
  <c r="M79" i="2"/>
  <c r="U79" i="2"/>
  <c r="K79" i="2"/>
  <c r="V79" i="2"/>
  <c r="L79" i="2"/>
  <c r="W79" i="2"/>
  <c r="N79" i="2"/>
  <c r="G79" i="2"/>
  <c r="R79" i="2"/>
  <c r="K71" i="2"/>
  <c r="S71" i="2"/>
  <c r="X71" i="2"/>
  <c r="H71" i="2"/>
  <c r="P71" i="2"/>
  <c r="I71" i="2"/>
  <c r="T71" i="2"/>
  <c r="O71" i="2"/>
  <c r="L71" i="2"/>
  <c r="M71" i="2"/>
  <c r="N71" i="2"/>
  <c r="F71" i="2"/>
  <c r="U71" i="2"/>
  <c r="K63" i="2"/>
  <c r="S63" i="2"/>
  <c r="X63" i="2"/>
  <c r="H63" i="2"/>
  <c r="P63" i="2"/>
  <c r="G63" i="2"/>
  <c r="R63" i="2"/>
  <c r="N63" i="2"/>
  <c r="M63" i="2"/>
  <c r="O63" i="2"/>
  <c r="Q63" i="2"/>
  <c r="I63" i="2"/>
  <c r="V63" i="2"/>
  <c r="K55" i="2"/>
  <c r="S55" i="2"/>
  <c r="X55" i="2"/>
  <c r="H55" i="2"/>
  <c r="P55" i="2"/>
  <c r="F55" i="2"/>
  <c r="Q55" i="2"/>
  <c r="M55" i="2"/>
  <c r="W55" i="2"/>
  <c r="O55" i="2"/>
  <c r="R55" i="2"/>
  <c r="T55" i="2"/>
  <c r="J55" i="2"/>
  <c r="K47" i="2"/>
  <c r="S47" i="2"/>
  <c r="L47" i="2"/>
  <c r="T47" i="2"/>
  <c r="M47" i="2"/>
  <c r="U47" i="2"/>
  <c r="X47" i="2"/>
  <c r="H47" i="2"/>
  <c r="P47" i="2"/>
  <c r="G47" i="2"/>
  <c r="W47" i="2"/>
  <c r="Q47" i="2"/>
  <c r="O47" i="2"/>
  <c r="R47" i="2"/>
  <c r="V47" i="2"/>
  <c r="I47" i="2"/>
  <c r="K39" i="2"/>
  <c r="S39" i="2"/>
  <c r="L39" i="2"/>
  <c r="T39" i="2"/>
  <c r="M39" i="2"/>
  <c r="U39" i="2"/>
  <c r="X39" i="2"/>
  <c r="H39" i="2"/>
  <c r="P39" i="2"/>
  <c r="N39" i="2"/>
  <c r="G39" i="2"/>
  <c r="W39" i="2"/>
  <c r="R39" i="2"/>
  <c r="V39" i="2"/>
  <c r="J39" i="2"/>
  <c r="K31" i="2"/>
  <c r="S31" i="2"/>
  <c r="L31" i="2"/>
  <c r="T31" i="2"/>
  <c r="M31" i="2"/>
  <c r="U31" i="2"/>
  <c r="X31" i="2"/>
  <c r="H31" i="2"/>
  <c r="P31" i="2"/>
  <c r="R31" i="2"/>
  <c r="G31" i="2"/>
  <c r="W31" i="2"/>
  <c r="N31" i="2"/>
  <c r="V31" i="2"/>
  <c r="J31" i="2"/>
  <c r="K23" i="2"/>
  <c r="S23" i="2"/>
  <c r="L23" i="2"/>
  <c r="T23" i="2"/>
  <c r="M23" i="2"/>
  <c r="U23" i="2"/>
  <c r="X23" i="2"/>
  <c r="H23" i="2"/>
  <c r="P23" i="2"/>
  <c r="I23" i="2"/>
  <c r="J23" i="2"/>
  <c r="N23" i="2"/>
  <c r="R23" i="2"/>
  <c r="F23" i="2"/>
  <c r="G23" i="2"/>
  <c r="O23" i="2"/>
  <c r="W23" i="2"/>
  <c r="K7" i="2"/>
  <c r="S7" i="2"/>
  <c r="L7" i="2"/>
  <c r="T7" i="2"/>
  <c r="M7" i="2"/>
  <c r="U7" i="2"/>
  <c r="X7" i="2"/>
  <c r="H7" i="2"/>
  <c r="P7" i="2"/>
  <c r="F7" i="2"/>
  <c r="V7" i="2"/>
  <c r="G7" i="2"/>
  <c r="W7" i="2"/>
  <c r="I7" i="2"/>
  <c r="O7" i="2"/>
  <c r="N7" i="2"/>
  <c r="L183" i="2"/>
  <c r="H178" i="2"/>
  <c r="O170" i="2"/>
  <c r="V162" i="2"/>
  <c r="U159" i="2"/>
  <c r="Q154" i="2"/>
  <c r="Q151" i="2"/>
  <c r="X146" i="2"/>
  <c r="M143" i="2"/>
  <c r="I138" i="2"/>
  <c r="I135" i="2"/>
  <c r="P130" i="2"/>
  <c r="U127" i="2"/>
  <c r="L122" i="2"/>
  <c r="N114" i="2"/>
  <c r="H98" i="2"/>
  <c r="I95" i="2"/>
  <c r="H82" i="2"/>
  <c r="I79" i="2"/>
  <c r="G71" i="2"/>
  <c r="L34" i="2"/>
  <c r="I166" i="2"/>
  <c r="Q166" i="2"/>
  <c r="F166" i="2"/>
  <c r="N166" i="2"/>
  <c r="V166" i="2"/>
  <c r="I126" i="2"/>
  <c r="Q126" i="2"/>
  <c r="J126" i="2"/>
  <c r="R126" i="2"/>
  <c r="K126" i="2"/>
  <c r="S126" i="2"/>
  <c r="F126" i="2"/>
  <c r="N126" i="2"/>
  <c r="V126" i="2"/>
  <c r="M14" i="2"/>
  <c r="U14" i="2"/>
  <c r="F14" i="2"/>
  <c r="N14" i="2"/>
  <c r="V14" i="2"/>
  <c r="G14" i="2"/>
  <c r="O14" i="2"/>
  <c r="W14" i="2"/>
  <c r="J14" i="2"/>
  <c r="R14" i="2"/>
  <c r="Q14" i="2"/>
  <c r="S14" i="2"/>
  <c r="X14" i="2"/>
  <c r="T14" i="2"/>
  <c r="K14" i="2"/>
  <c r="H14" i="2"/>
  <c r="I14" i="2"/>
  <c r="T186" i="2"/>
  <c r="I186" i="2"/>
  <c r="R185" i="2"/>
  <c r="G185" i="2"/>
  <c r="T183" i="2"/>
  <c r="I183" i="2"/>
  <c r="R182" i="2"/>
  <c r="G182" i="2"/>
  <c r="P178" i="2"/>
  <c r="F178" i="2"/>
  <c r="N177" i="2"/>
  <c r="P175" i="2"/>
  <c r="X174" i="2"/>
  <c r="M174" i="2"/>
  <c r="W170" i="2"/>
  <c r="L170" i="2"/>
  <c r="T169" i="2"/>
  <c r="J169" i="2"/>
  <c r="W167" i="2"/>
  <c r="L167" i="2"/>
  <c r="T166" i="2"/>
  <c r="J166" i="2"/>
  <c r="S162" i="2"/>
  <c r="H162" i="2"/>
  <c r="Q161" i="2"/>
  <c r="F161" i="2"/>
  <c r="R159" i="2"/>
  <c r="H159" i="2"/>
  <c r="P158" i="2"/>
  <c r="O154" i="2"/>
  <c r="W153" i="2"/>
  <c r="L153" i="2"/>
  <c r="O151" i="2"/>
  <c r="W150" i="2"/>
  <c r="L150" i="2"/>
  <c r="V146" i="2"/>
  <c r="K146" i="2"/>
  <c r="S145" i="2"/>
  <c r="I145" i="2"/>
  <c r="U143" i="2"/>
  <c r="J143" i="2"/>
  <c r="S142" i="2"/>
  <c r="H142" i="2"/>
  <c r="Q138" i="2"/>
  <c r="G138" i="2"/>
  <c r="O137" i="2"/>
  <c r="Q135" i="2"/>
  <c r="G135" i="2"/>
  <c r="O134" i="2"/>
  <c r="X130" i="2"/>
  <c r="N130" i="2"/>
  <c r="V129" i="2"/>
  <c r="K129" i="2"/>
  <c r="R127" i="2"/>
  <c r="U126" i="2"/>
  <c r="I122" i="2"/>
  <c r="L121" i="2"/>
  <c r="T119" i="2"/>
  <c r="W118" i="2"/>
  <c r="G118" i="2"/>
  <c r="I114" i="2"/>
  <c r="I113" i="2"/>
  <c r="T111" i="2"/>
  <c r="U110" i="2"/>
  <c r="V106" i="2"/>
  <c r="U105" i="2"/>
  <c r="V102" i="2"/>
  <c r="V98" i="2"/>
  <c r="T97" i="2"/>
  <c r="W94" i="2"/>
  <c r="X90" i="2"/>
  <c r="U89" i="2"/>
  <c r="V86" i="2"/>
  <c r="V82" i="2"/>
  <c r="T81" i="2"/>
  <c r="W78" i="2"/>
  <c r="X74" i="2"/>
  <c r="U73" i="2"/>
  <c r="T70" i="2"/>
  <c r="F66" i="2"/>
  <c r="U63" i="2"/>
  <c r="I62" i="2"/>
  <c r="Q58" i="2"/>
  <c r="H57" i="2"/>
  <c r="G55" i="2"/>
  <c r="J49" i="2"/>
  <c r="H46" i="2"/>
  <c r="Q42" i="2"/>
  <c r="Q39" i="2"/>
  <c r="R33" i="2"/>
  <c r="F31" i="2"/>
  <c r="Q23" i="2"/>
  <c r="R7" i="2"/>
  <c r="K15" i="2"/>
  <c r="S15" i="2"/>
  <c r="L15" i="2"/>
  <c r="T15" i="2"/>
  <c r="M15" i="2"/>
  <c r="U15" i="2"/>
  <c r="X15" i="2"/>
  <c r="H15" i="2"/>
  <c r="P15" i="2"/>
  <c r="O15" i="2"/>
  <c r="Q15" i="2"/>
  <c r="R15" i="2"/>
  <c r="I15" i="2"/>
  <c r="N15" i="2"/>
  <c r="V15" i="2"/>
  <c r="W15" i="2"/>
  <c r="F15" i="2"/>
  <c r="H175" i="2"/>
  <c r="O167" i="2"/>
  <c r="K162" i="2"/>
  <c r="J159" i="2"/>
  <c r="F90" i="2"/>
  <c r="M22" i="2"/>
  <c r="U22" i="2"/>
  <c r="F22" i="2"/>
  <c r="N22" i="2"/>
  <c r="V22" i="2"/>
  <c r="G22" i="2"/>
  <c r="O22" i="2"/>
  <c r="W22" i="2"/>
  <c r="J22" i="2"/>
  <c r="R22" i="2"/>
  <c r="X22" i="2"/>
  <c r="K22" i="2"/>
  <c r="L22" i="2"/>
  <c r="P22" i="2"/>
  <c r="T22" i="2"/>
  <c r="I22" i="2"/>
  <c r="S186" i="2"/>
  <c r="H186" i="2"/>
  <c r="Q185" i="2"/>
  <c r="F185" i="2"/>
  <c r="R183" i="2"/>
  <c r="H183" i="2"/>
  <c r="P182" i="2"/>
  <c r="O178" i="2"/>
  <c r="W177" i="2"/>
  <c r="L177" i="2"/>
  <c r="O175" i="2"/>
  <c r="W174" i="2"/>
  <c r="L174" i="2"/>
  <c r="V170" i="2"/>
  <c r="K170" i="2"/>
  <c r="S169" i="2"/>
  <c r="I169" i="2"/>
  <c r="U167" i="2"/>
  <c r="J167" i="2"/>
  <c r="S166" i="2"/>
  <c r="H166" i="2"/>
  <c r="Q162" i="2"/>
  <c r="G162" i="2"/>
  <c r="O161" i="2"/>
  <c r="Q159" i="2"/>
  <c r="G159" i="2"/>
  <c r="O158" i="2"/>
  <c r="X154" i="2"/>
  <c r="N154" i="2"/>
  <c r="V153" i="2"/>
  <c r="K153" i="2"/>
  <c r="X151" i="2"/>
  <c r="M151" i="2"/>
  <c r="U150" i="2"/>
  <c r="K150" i="2"/>
  <c r="T146" i="2"/>
  <c r="I146" i="2"/>
  <c r="R145" i="2"/>
  <c r="G145" i="2"/>
  <c r="T143" i="2"/>
  <c r="I143" i="2"/>
  <c r="R142" i="2"/>
  <c r="G142" i="2"/>
  <c r="P138" i="2"/>
  <c r="F138" i="2"/>
  <c r="N137" i="2"/>
  <c r="P135" i="2"/>
  <c r="X134" i="2"/>
  <c r="M134" i="2"/>
  <c r="W130" i="2"/>
  <c r="L130" i="2"/>
  <c r="T129" i="2"/>
  <c r="G129" i="2"/>
  <c r="Q127" i="2"/>
  <c r="T126" i="2"/>
  <c r="X122" i="2"/>
  <c r="H122" i="2"/>
  <c r="K121" i="2"/>
  <c r="R119" i="2"/>
  <c r="U118" i="2"/>
  <c r="F114" i="2"/>
  <c r="G113" i="2"/>
  <c r="S111" i="2"/>
  <c r="T110" i="2"/>
  <c r="U106" i="2"/>
  <c r="T105" i="2"/>
  <c r="V103" i="2"/>
  <c r="T102" i="2"/>
  <c r="U98" i="2"/>
  <c r="S97" i="2"/>
  <c r="T95" i="2"/>
  <c r="R94" i="2"/>
  <c r="V90" i="2"/>
  <c r="T89" i="2"/>
  <c r="V87" i="2"/>
  <c r="T86" i="2"/>
  <c r="U82" i="2"/>
  <c r="S81" i="2"/>
  <c r="T79" i="2"/>
  <c r="R78" i="2"/>
  <c r="V74" i="2"/>
  <c r="T73" i="2"/>
  <c r="W71" i="2"/>
  <c r="N70" i="2"/>
  <c r="Q65" i="2"/>
  <c r="T63" i="2"/>
  <c r="H62" i="2"/>
  <c r="O58" i="2"/>
  <c r="Q54" i="2"/>
  <c r="K42" i="2"/>
  <c r="O39" i="2"/>
  <c r="K33" i="2"/>
  <c r="K30" i="2"/>
  <c r="P26" i="2"/>
  <c r="S22" i="2"/>
  <c r="G15" i="2"/>
  <c r="Q7" i="2"/>
  <c r="R2" i="2"/>
  <c r="F2" i="2"/>
  <c r="Q2" i="2"/>
  <c r="I2" i="2"/>
  <c r="X2" i="2"/>
  <c r="P2" i="2"/>
  <c r="H2" i="2"/>
  <c r="J2" i="2"/>
  <c r="W2" i="2"/>
  <c r="O2" i="2"/>
  <c r="G2" i="2"/>
  <c r="U2" i="2"/>
  <c r="M2" i="2"/>
  <c r="T2" i="2"/>
</calcChain>
</file>

<file path=xl/sharedStrings.xml><?xml version="1.0" encoding="utf-8"?>
<sst xmlns="http://schemas.openxmlformats.org/spreadsheetml/2006/main" count="1205" uniqueCount="613">
  <si>
    <t>Code</t>
  </si>
  <si>
    <t>Naam</t>
  </si>
  <si>
    <t>Inwoners</t>
  </si>
  <si>
    <t>Geteld</t>
  </si>
  <si>
    <t>Stemgerechtigden</t>
  </si>
  <si>
    <t>cda</t>
  </si>
  <si>
    <t>ld</t>
  </si>
  <si>
    <t>jl</t>
  </si>
  <si>
    <t>ikve</t>
  </si>
  <si>
    <t>pvdd</t>
  </si>
  <si>
    <t>ae</t>
  </si>
  <si>
    <t>d66</t>
  </si>
  <si>
    <t>gl</t>
  </si>
  <si>
    <t>sp</t>
  </si>
  <si>
    <t>cusgp</t>
  </si>
  <si>
    <t>op</t>
  </si>
  <si>
    <t>a50</t>
  </si>
  <si>
    <t>iq</t>
  </si>
  <si>
    <t>pp</t>
  </si>
  <si>
    <t>gr</t>
  </si>
  <si>
    <t>aep</t>
  </si>
  <si>
    <t>pvv</t>
  </si>
  <si>
    <t>pvda</t>
  </si>
  <si>
    <t>vvd</t>
  </si>
  <si>
    <t>GM0074</t>
  </si>
  <si>
    <t>Heerenveen</t>
  </si>
  <si>
    <t>GM0518</t>
  </si>
  <si>
    <t>'s-Gravenhage</t>
  </si>
  <si>
    <t>GM0718</t>
  </si>
  <si>
    <t>Vlissingen</t>
  </si>
  <si>
    <t>GM0820</t>
  </si>
  <si>
    <t>Nuenen, Gerwen en Nederwetten</t>
  </si>
  <si>
    <t>GM0867</t>
  </si>
  <si>
    <t>Waalwijk</t>
  </si>
  <si>
    <t>GM0014</t>
  </si>
  <si>
    <t>Groningen</t>
  </si>
  <si>
    <t>GM0058</t>
  </si>
  <si>
    <t>Dongeradeel</t>
  </si>
  <si>
    <t>GM0090</t>
  </si>
  <si>
    <t>Smallingerland</t>
  </si>
  <si>
    <t>GM0114</t>
  </si>
  <si>
    <t>Emmen</t>
  </si>
  <si>
    <t>GM0163</t>
  </si>
  <si>
    <t>Hellendoorn</t>
  </si>
  <si>
    <t>GM0164</t>
  </si>
  <si>
    <t>Hengelo</t>
  </si>
  <si>
    <t>GM0202</t>
  </si>
  <si>
    <t>Arnhem</t>
  </si>
  <si>
    <t>GM0265</t>
  </si>
  <si>
    <t>Millingen aan de Rijn</t>
  </si>
  <si>
    <t>GM0268</t>
  </si>
  <si>
    <t>Nijmegen</t>
  </si>
  <si>
    <t>GM0377</t>
  </si>
  <si>
    <t>Bloemendaal</t>
  </si>
  <si>
    <t>GM0398</t>
  </si>
  <si>
    <t>Heerhugowaard</t>
  </si>
  <si>
    <t>GM0400</t>
  </si>
  <si>
    <t>Den Helder</t>
  </si>
  <si>
    <t>GM0453</t>
  </si>
  <si>
    <t>Velsen</t>
  </si>
  <si>
    <t>GM0489</t>
  </si>
  <si>
    <t>Barendrecht</t>
  </si>
  <si>
    <t>GM0531</t>
  </si>
  <si>
    <t>Hendrik-Ido-Ambacht</t>
  </si>
  <si>
    <t>GM0546</t>
  </si>
  <si>
    <t>Leiden</t>
  </si>
  <si>
    <t>GM0599</t>
  </si>
  <si>
    <t>Rotterdam</t>
  </si>
  <si>
    <t>GM0611</t>
  </si>
  <si>
    <t>Cromstrijen</t>
  </si>
  <si>
    <t>GM0638</t>
  </si>
  <si>
    <t>Zoeterwoude</t>
  </si>
  <si>
    <t>GM0748</t>
  </si>
  <si>
    <t>Bergen op Zoom</t>
  </si>
  <si>
    <t>GM0758</t>
  </si>
  <si>
    <t>Breda</t>
  </si>
  <si>
    <t>GM0938</t>
  </si>
  <si>
    <t>Meerssen</t>
  </si>
  <si>
    <t>GM0984</t>
  </si>
  <si>
    <t>Venray</t>
  </si>
  <si>
    <t>GM1700</t>
  </si>
  <si>
    <t>Twenterand</t>
  </si>
  <si>
    <t>GM1711</t>
  </si>
  <si>
    <t>Echt-Susteren</t>
  </si>
  <si>
    <t>GM1722</t>
  </si>
  <si>
    <t>Ferwerderadiel</t>
  </si>
  <si>
    <t>GM1900</t>
  </si>
  <si>
    <t>Súdwest-Fryslân</t>
  </si>
  <si>
    <t>GM0007</t>
  </si>
  <si>
    <t>Bellingwedde</t>
  </si>
  <si>
    <t>GM0010</t>
  </si>
  <si>
    <t>Delfzijl</t>
  </si>
  <si>
    <t>GM0018</t>
  </si>
  <si>
    <t>Hoogezand-Sappemeer</t>
  </si>
  <si>
    <t>GM0034</t>
  </si>
  <si>
    <t>Almere</t>
  </si>
  <si>
    <t>GM0056</t>
  </si>
  <si>
    <t>Zuidhorn</t>
  </si>
  <si>
    <t>GM0150</t>
  </si>
  <si>
    <t>Deventer</t>
  </si>
  <si>
    <t>GM0153</t>
  </si>
  <si>
    <t>Enschede</t>
  </si>
  <si>
    <t>GM0160</t>
  </si>
  <si>
    <t>Hardenberg</t>
  </si>
  <si>
    <t>GM0168</t>
  </si>
  <si>
    <t>Losser</t>
  </si>
  <si>
    <t>GM0209</t>
  </si>
  <si>
    <t>Beuningen</t>
  </si>
  <si>
    <t>GM0246</t>
  </si>
  <si>
    <t>Heerde</t>
  </si>
  <si>
    <t>GM0263</t>
  </si>
  <si>
    <t>Maasdriel</t>
  </si>
  <si>
    <t>GM0344</t>
  </si>
  <si>
    <t>Utrecht</t>
  </si>
  <si>
    <t>GM0345</t>
  </si>
  <si>
    <t>Veenendaal</t>
  </si>
  <si>
    <t>GM0353</t>
  </si>
  <si>
    <t>IJsselstein</t>
  </si>
  <si>
    <t>GM0363</t>
  </si>
  <si>
    <t>Amsterdam</t>
  </si>
  <si>
    <t>GM0394</t>
  </si>
  <si>
    <t>Haarlemmermeer</t>
  </si>
  <si>
    <t>GM0415</t>
  </si>
  <si>
    <t>Landsmeer</t>
  </si>
  <si>
    <t>GM0478</t>
  </si>
  <si>
    <t>Zeevang</t>
  </si>
  <si>
    <t>GM0479</t>
  </si>
  <si>
    <t>Zaanstad</t>
  </si>
  <si>
    <t>GM0568</t>
  </si>
  <si>
    <t>Bernisse</t>
  </si>
  <si>
    <t>GM0584</t>
  </si>
  <si>
    <t>Oud-Beijerland</t>
  </si>
  <si>
    <t>GM0610</t>
  </si>
  <si>
    <t>Sliedrecht</t>
  </si>
  <si>
    <t>GM0632</t>
  </si>
  <si>
    <t>Woerden</t>
  </si>
  <si>
    <t>GM0737</t>
  </si>
  <si>
    <t>Tytsjerksteradiel</t>
  </si>
  <si>
    <t>GM0766</t>
  </si>
  <si>
    <t>Dongen</t>
  </si>
  <si>
    <t>GM0794</t>
  </si>
  <si>
    <t>Helmond</t>
  </si>
  <si>
    <t>GM0796</t>
  </si>
  <si>
    <t>'s-Hertogenbosch</t>
  </si>
  <si>
    <t>GM0855</t>
  </si>
  <si>
    <t>Tilburg</t>
  </si>
  <si>
    <t>GM0861</t>
  </si>
  <si>
    <t>Veldhoven</t>
  </si>
  <si>
    <t>GM0995</t>
  </si>
  <si>
    <t>Lelystad</t>
  </si>
  <si>
    <t>GM1586</t>
  </si>
  <si>
    <t>Oost Gelre</t>
  </si>
  <si>
    <t>GM1674</t>
  </si>
  <si>
    <t>Roosendaal</t>
  </si>
  <si>
    <t>GM1903</t>
  </si>
  <si>
    <t>Eijsden-Margraten</t>
  </si>
  <si>
    <t>GM1955</t>
  </si>
  <si>
    <t>Montferland</t>
  </si>
  <si>
    <t>GM0003</t>
  </si>
  <si>
    <t>Appingedam</t>
  </si>
  <si>
    <t>GM0005</t>
  </si>
  <si>
    <t>Bedum</t>
  </si>
  <si>
    <t>GM0022</t>
  </si>
  <si>
    <t>Leek</t>
  </si>
  <si>
    <t>GM0024</t>
  </si>
  <si>
    <t>Loppersum</t>
  </si>
  <si>
    <t>GM0037</t>
  </si>
  <si>
    <t>Stadskanaal</t>
  </si>
  <si>
    <t>GM0047</t>
  </si>
  <si>
    <t>Veendam</t>
  </si>
  <si>
    <t>GM0059</t>
  </si>
  <si>
    <t>Achtkarspelen</t>
  </si>
  <si>
    <t>GM0079</t>
  </si>
  <si>
    <t>Kollumerland en Nieuwkruisland</t>
  </si>
  <si>
    <t>GM0080</t>
  </si>
  <si>
    <t>Leeuwarden</t>
  </si>
  <si>
    <t>GM0085</t>
  </si>
  <si>
    <t>Ooststellingwerf</t>
  </si>
  <si>
    <t>GM0093</t>
  </si>
  <si>
    <t>Terschelling</t>
  </si>
  <si>
    <t>GM0098</t>
  </si>
  <si>
    <t>Weststellingwerf</t>
  </si>
  <si>
    <t>GM0106</t>
  </si>
  <si>
    <t>Assen</t>
  </si>
  <si>
    <t>GM0118</t>
  </si>
  <si>
    <t>Hoogeveen</t>
  </si>
  <si>
    <t>GM0119</t>
  </si>
  <si>
    <t>Meppel</t>
  </si>
  <si>
    <t>GM0141</t>
  </si>
  <si>
    <t>Almelo</t>
  </si>
  <si>
    <t>GM0147</t>
  </si>
  <si>
    <t>Borne</t>
  </si>
  <si>
    <t>GM0148</t>
  </si>
  <si>
    <t>Dalfsen</t>
  </si>
  <si>
    <t>GM0166</t>
  </si>
  <si>
    <t>Kampen</t>
  </si>
  <si>
    <t>GM0171</t>
  </si>
  <si>
    <t>Noordoostpolder</t>
  </si>
  <si>
    <t>GM0184</t>
  </si>
  <si>
    <t>Urk</t>
  </si>
  <si>
    <t>GM0193</t>
  </si>
  <si>
    <t>Zwolle</t>
  </si>
  <si>
    <t>GM0200</t>
  </si>
  <si>
    <t>Apeldoorn</t>
  </si>
  <si>
    <t>GM0203</t>
  </si>
  <si>
    <t>Barneveld</t>
  </si>
  <si>
    <t>GM0213</t>
  </si>
  <si>
    <t>Brummen</t>
  </si>
  <si>
    <t>GM0214</t>
  </si>
  <si>
    <t>Buren</t>
  </si>
  <si>
    <t>GM0222</t>
  </si>
  <si>
    <t>Doetinchem</t>
  </si>
  <si>
    <t>GM0225</t>
  </si>
  <si>
    <t>Druten</t>
  </si>
  <si>
    <t>GM0226</t>
  </si>
  <si>
    <t>Duiven</t>
  </si>
  <si>
    <t>GM0228</t>
  </si>
  <si>
    <t>Ede</t>
  </si>
  <si>
    <t>GM0233</t>
  </si>
  <si>
    <t>Ermelo</t>
  </si>
  <si>
    <t>GM0236</t>
  </si>
  <si>
    <t>Geldermalsen</t>
  </si>
  <si>
    <t>GM0241</t>
  </si>
  <si>
    <t>Groesbeek</t>
  </si>
  <si>
    <t>GM0243</t>
  </si>
  <si>
    <t>Harderwijk</t>
  </si>
  <si>
    <t>GM0252</t>
  </si>
  <si>
    <t>Heumen</t>
  </si>
  <si>
    <t>GM0262</t>
  </si>
  <si>
    <t>Lochem</t>
  </si>
  <si>
    <t>GM0267</t>
  </si>
  <si>
    <t>Nijkerk</t>
  </si>
  <si>
    <t>GM0269</t>
  </si>
  <si>
    <t>Oldebroek</t>
  </si>
  <si>
    <t>GM0273</t>
  </si>
  <si>
    <t>Putten</t>
  </si>
  <si>
    <t>GM0274</t>
  </si>
  <si>
    <t>Renkum</t>
  </si>
  <si>
    <t>GM0275</t>
  </si>
  <si>
    <t>Rheden</t>
  </si>
  <si>
    <t>GM0281</t>
  </si>
  <si>
    <t>Tiel</t>
  </si>
  <si>
    <t>GM0282</t>
  </si>
  <si>
    <t>Ubbergen</t>
  </si>
  <si>
    <t>GM0289</t>
  </si>
  <si>
    <t>Wageningen</t>
  </si>
  <si>
    <t>GM0293</t>
  </si>
  <si>
    <t>Westervoort</t>
  </si>
  <si>
    <t>GM0294</t>
  </si>
  <si>
    <t>Winterswijk</t>
  </si>
  <si>
    <t>GM0297</t>
  </si>
  <si>
    <t>Zaltbommel</t>
  </si>
  <si>
    <t>GM0299</t>
  </si>
  <si>
    <t>Zevenaar</t>
  </si>
  <si>
    <t>GM0301</t>
  </si>
  <si>
    <t>Zutphen</t>
  </si>
  <si>
    <t>GM0302</t>
  </si>
  <si>
    <t>Nunspeet</t>
  </si>
  <si>
    <t>GM0303</t>
  </si>
  <si>
    <t>Dronten</t>
  </si>
  <si>
    <t>GM0307</t>
  </si>
  <si>
    <t>Amersfoort</t>
  </si>
  <si>
    <t>GM0308</t>
  </si>
  <si>
    <t>Baarn</t>
  </si>
  <si>
    <t>GM0310</t>
  </si>
  <si>
    <t>De Bilt</t>
  </si>
  <si>
    <t>GM0312</t>
  </si>
  <si>
    <t>Bunnik</t>
  </si>
  <si>
    <t>GM0321</t>
  </si>
  <si>
    <t>Houten</t>
  </si>
  <si>
    <t>GM0327</t>
  </si>
  <si>
    <t>Leusden</t>
  </si>
  <si>
    <t>GM0331</t>
  </si>
  <si>
    <t>Lopik</t>
  </si>
  <si>
    <t>GM0335</t>
  </si>
  <si>
    <t>Montfoort</t>
  </si>
  <si>
    <t>GM0340</t>
  </si>
  <si>
    <t>Rhenen</t>
  </si>
  <si>
    <t>GM0342</t>
  </si>
  <si>
    <t>Soest</t>
  </si>
  <si>
    <t>GM0351</t>
  </si>
  <si>
    <t>Woudenberg</t>
  </si>
  <si>
    <t>GM0355</t>
  </si>
  <si>
    <t>Zeist</t>
  </si>
  <si>
    <t>GM0356</t>
  </si>
  <si>
    <t>Nieuwegein</t>
  </si>
  <si>
    <t>GM0358</t>
  </si>
  <si>
    <t>Aalsmeer</t>
  </si>
  <si>
    <t>GM0361</t>
  </si>
  <si>
    <t>Alkmaar</t>
  </si>
  <si>
    <t>GM0362</t>
  </si>
  <si>
    <t>Amstelveen</t>
  </si>
  <si>
    <t>GM0370</t>
  </si>
  <si>
    <t>Beemster</t>
  </si>
  <si>
    <t>GM0373</t>
  </si>
  <si>
    <t>Bergen (NH.)</t>
  </si>
  <si>
    <t>GM0375</t>
  </si>
  <si>
    <t>Beverwijk</t>
  </si>
  <si>
    <t>GM0383</t>
  </si>
  <si>
    <t>Castricum</t>
  </si>
  <si>
    <t>GM0384</t>
  </si>
  <si>
    <t>Diemen</t>
  </si>
  <si>
    <t>GM0385</t>
  </si>
  <si>
    <t>Edam-Volendam</t>
  </si>
  <si>
    <t>GM0388</t>
  </si>
  <si>
    <t>Enkhuizen</t>
  </si>
  <si>
    <t>GM0392</t>
  </si>
  <si>
    <t>Haarlem</t>
  </si>
  <si>
    <t>GM0396</t>
  </si>
  <si>
    <t>Heemskerk</t>
  </si>
  <si>
    <t>GM0399</t>
  </si>
  <si>
    <t>Heiloo</t>
  </si>
  <si>
    <t>GM0402</t>
  </si>
  <si>
    <t>Hilversum</t>
  </si>
  <si>
    <t>GM0405</t>
  </si>
  <si>
    <t>Hoorn</t>
  </si>
  <si>
    <t>GM0406</t>
  </si>
  <si>
    <t>Huizen</t>
  </si>
  <si>
    <t>GM0416</t>
  </si>
  <si>
    <t>Langedijk</t>
  </si>
  <si>
    <t>GM0420</t>
  </si>
  <si>
    <t>Medemblik</t>
  </si>
  <si>
    <t>GM0425</t>
  </si>
  <si>
    <t>Naarden</t>
  </si>
  <si>
    <t>GM0432</t>
  </si>
  <si>
    <t>Opmeer</t>
  </si>
  <si>
    <t>GM0437</t>
  </si>
  <si>
    <t>Ouder-Amstel</t>
  </si>
  <si>
    <t>GM0439</t>
  </si>
  <si>
    <t>Purmerend</t>
  </si>
  <si>
    <t>GM0441</t>
  </si>
  <si>
    <t>Schagen</t>
  </si>
  <si>
    <t>GM0448</t>
  </si>
  <si>
    <t>Texel</t>
  </si>
  <si>
    <t>GM0450</t>
  </si>
  <si>
    <t>Uitgeest</t>
  </si>
  <si>
    <t>GM0451</t>
  </si>
  <si>
    <t>Uithoorn</t>
  </si>
  <si>
    <t>GM0457</t>
  </si>
  <si>
    <t>Weesp</t>
  </si>
  <si>
    <t>GM0458</t>
  </si>
  <si>
    <t>Schermer</t>
  </si>
  <si>
    <t>GM0473</t>
  </si>
  <si>
    <t>Zandvoort</t>
  </si>
  <si>
    <t>GM0484</t>
  </si>
  <si>
    <t>Alphen aan den Rijn</t>
  </si>
  <si>
    <t>GM0502</t>
  </si>
  <si>
    <t>Capelle aan den IJssel</t>
  </si>
  <si>
    <t>GM0503</t>
  </si>
  <si>
    <t>Delft</t>
  </si>
  <si>
    <t>GM0505</t>
  </si>
  <si>
    <t>Dordrecht</t>
  </si>
  <si>
    <t>GM0513</t>
  </si>
  <si>
    <t>Gouda</t>
  </si>
  <si>
    <t>GM0530</t>
  </si>
  <si>
    <t>Hellevoetsluis</t>
  </si>
  <si>
    <t>GM0534</t>
  </si>
  <si>
    <t>Hillegom</t>
  </si>
  <si>
    <t>GM0537</t>
  </si>
  <si>
    <t>Katwijk</t>
  </si>
  <si>
    <t>GM0542</t>
  </si>
  <si>
    <t>Krimpen aan den IJssel</t>
  </si>
  <si>
    <t>GM0547</t>
  </si>
  <si>
    <t>Leiderdorp</t>
  </si>
  <si>
    <t>GM0556</t>
  </si>
  <si>
    <t>Maassluis</t>
  </si>
  <si>
    <t>GM0569</t>
  </si>
  <si>
    <t>Nieuwkoop</t>
  </si>
  <si>
    <t>GM0575</t>
  </si>
  <si>
    <t>Noordwijk</t>
  </si>
  <si>
    <t>GM0576</t>
  </si>
  <si>
    <t>Noordwijkerhout</t>
  </si>
  <si>
    <t>GM0579</t>
  </si>
  <si>
    <t>Oegstgeest</t>
  </si>
  <si>
    <t>GM0585</t>
  </si>
  <si>
    <t>Binnenmaas</t>
  </si>
  <si>
    <t>GM0588</t>
  </si>
  <si>
    <t>Korendijk</t>
  </si>
  <si>
    <t>GM0590</t>
  </si>
  <si>
    <t>Papendrecht</t>
  </si>
  <si>
    <t>GM0597</t>
  </si>
  <si>
    <t>Ridderkerk</t>
  </si>
  <si>
    <t>GM0603</t>
  </si>
  <si>
    <t>Rijswijk</t>
  </si>
  <si>
    <t>GM0606</t>
  </si>
  <si>
    <t>Schiedam</t>
  </si>
  <si>
    <t>GM0608</t>
  </si>
  <si>
    <t>Schoonhoven</t>
  </si>
  <si>
    <t>GM0612</t>
  </si>
  <si>
    <t>Spijkenisse</t>
  </si>
  <si>
    <t>GM0613</t>
  </si>
  <si>
    <t>Albrandswaard</t>
  </si>
  <si>
    <t>GM0617</t>
  </si>
  <si>
    <t>Strijen</t>
  </si>
  <si>
    <t>GM0620</t>
  </si>
  <si>
    <t>Vianen</t>
  </si>
  <si>
    <t>GM0622</t>
  </si>
  <si>
    <t>Vlaardingen</t>
  </si>
  <si>
    <t>GM0623</t>
  </si>
  <si>
    <t>Vlist</t>
  </si>
  <si>
    <t>GM0626</t>
  </si>
  <si>
    <t>Voorschoten</t>
  </si>
  <si>
    <t>GM0627</t>
  </si>
  <si>
    <t>Waddinxveen</t>
  </si>
  <si>
    <t>GM0629</t>
  </si>
  <si>
    <t>Wassenaar</t>
  </si>
  <si>
    <t>GM0637</t>
  </si>
  <si>
    <t>Zoetermeer</t>
  </si>
  <si>
    <t>GM0642</t>
  </si>
  <si>
    <t>Zwijndrecht</t>
  </si>
  <si>
    <t>GM0643</t>
  </si>
  <si>
    <t>Nederlek</t>
  </si>
  <si>
    <t>GM0654</t>
  </si>
  <si>
    <t>Borsele</t>
  </si>
  <si>
    <t>GM0664</t>
  </si>
  <si>
    <t>Goes</t>
  </si>
  <si>
    <t>GM0678</t>
  </si>
  <si>
    <t>Kapelle</t>
  </si>
  <si>
    <t>GM0687</t>
  </si>
  <si>
    <t>Middelburg</t>
  </si>
  <si>
    <t>GM0715</t>
  </si>
  <si>
    <t>Terneuzen</t>
  </si>
  <si>
    <t>GM0716</t>
  </si>
  <si>
    <t>Tholen</t>
  </si>
  <si>
    <t>GM0717</t>
  </si>
  <si>
    <t>Veere</t>
  </si>
  <si>
    <t>GM0736</t>
  </si>
  <si>
    <t>De Ronde Venen</t>
  </si>
  <si>
    <t>GM0738</t>
  </si>
  <si>
    <t>Aalburg</t>
  </si>
  <si>
    <t>GM0756</t>
  </si>
  <si>
    <t>Boxmeer</t>
  </si>
  <si>
    <t>GM0757</t>
  </si>
  <si>
    <t>Boxtel</t>
  </si>
  <si>
    <t>GM0762</t>
  </si>
  <si>
    <t>Deurne</t>
  </si>
  <si>
    <t>GM0765</t>
  </si>
  <si>
    <t>Pekela</t>
  </si>
  <si>
    <t>GM0772</t>
  </si>
  <si>
    <t>Eindhoven</t>
  </si>
  <si>
    <t>GM0777</t>
  </si>
  <si>
    <t>Etten-Leur</t>
  </si>
  <si>
    <t>GM0779</t>
  </si>
  <si>
    <t>Geertruidenberg</t>
  </si>
  <si>
    <t>GM0784</t>
  </si>
  <si>
    <t>Gilze en Rijen</t>
  </si>
  <si>
    <t>GM0786</t>
  </si>
  <si>
    <t>Grave</t>
  </si>
  <si>
    <t>GM0788</t>
  </si>
  <si>
    <t>Haaren</t>
  </si>
  <si>
    <t>GM0797</t>
  </si>
  <si>
    <t>Heusden</t>
  </si>
  <si>
    <t>GM0798</t>
  </si>
  <si>
    <t>Hilvarenbeek</t>
  </si>
  <si>
    <t>GM0826</t>
  </si>
  <si>
    <t>Oosterhout</t>
  </si>
  <si>
    <t>GM0828</t>
  </si>
  <si>
    <t>Oss</t>
  </si>
  <si>
    <t>GM0840</t>
  </si>
  <si>
    <t>Rucphen</t>
  </si>
  <si>
    <t>GM0845</t>
  </si>
  <si>
    <t>Sint-Michielsgestel</t>
  </si>
  <si>
    <t>GM0846</t>
  </si>
  <si>
    <t>Sint-Oedenrode</t>
  </si>
  <si>
    <t>GM0848</t>
  </si>
  <si>
    <t>Son en Breugel</t>
  </si>
  <si>
    <t>GM0851</t>
  </si>
  <si>
    <t>Steenbergen</t>
  </si>
  <si>
    <t>GM0852</t>
  </si>
  <si>
    <t>Waterland</t>
  </si>
  <si>
    <t>GM0856</t>
  </si>
  <si>
    <t>Uden</t>
  </si>
  <si>
    <t>GM0860</t>
  </si>
  <si>
    <t>Veghel</t>
  </si>
  <si>
    <t>GM0865</t>
  </si>
  <si>
    <t>Vught</t>
  </si>
  <si>
    <t>GM0870</t>
  </si>
  <si>
    <t>Werkendam</t>
  </si>
  <si>
    <t>GM0873</t>
  </si>
  <si>
    <t>Woensdrecht</t>
  </si>
  <si>
    <t>GM0880</t>
  </si>
  <si>
    <t>Wormerland</t>
  </si>
  <si>
    <t>GM0882</t>
  </si>
  <si>
    <t>Landgraaf</t>
  </si>
  <si>
    <t>GM0889</t>
  </si>
  <si>
    <t>Beesel</t>
  </si>
  <si>
    <t>GM0893</t>
  </si>
  <si>
    <t>Bergen (L.)</t>
  </si>
  <si>
    <t>GM0917</t>
  </si>
  <si>
    <t>Heerlen</t>
  </si>
  <si>
    <t>GM0928</t>
  </si>
  <si>
    <t>Kerkrade</t>
  </si>
  <si>
    <t>GM0935</t>
  </si>
  <si>
    <t>Maastricht</t>
  </si>
  <si>
    <t>GM0951</t>
  </si>
  <si>
    <t>Nuth</t>
  </si>
  <si>
    <t>GM0957</t>
  </si>
  <si>
    <t>Roermond</t>
  </si>
  <si>
    <t>GM0962</t>
  </si>
  <si>
    <t>Schinnen</t>
  </si>
  <si>
    <t>GM0983</t>
  </si>
  <si>
    <t>Venlo</t>
  </si>
  <si>
    <t>GM0988</t>
  </si>
  <si>
    <t>Weert</t>
  </si>
  <si>
    <t>GM0994</t>
  </si>
  <si>
    <t>Valkenburg aan de Geul</t>
  </si>
  <si>
    <t>GM1525</t>
  </si>
  <si>
    <t>Teylingen</t>
  </si>
  <si>
    <t>GM1581</t>
  </si>
  <si>
    <t>Utrechtse Heuvelrug</t>
  </si>
  <si>
    <t>GM1621</t>
  </si>
  <si>
    <t>Lansingerland</t>
  </si>
  <si>
    <t>GM1640</t>
  </si>
  <si>
    <t>Leudal</t>
  </si>
  <si>
    <t>GM1641</t>
  </si>
  <si>
    <t>Maasgouw</t>
  </si>
  <si>
    <t>GM1652</t>
  </si>
  <si>
    <t>Gemert-Bakel</t>
  </si>
  <si>
    <t>GM1655</t>
  </si>
  <si>
    <t>Halderberge</t>
  </si>
  <si>
    <t>GM1680</t>
  </si>
  <si>
    <t>Aa en Hunze</t>
  </si>
  <si>
    <t>GM1684</t>
  </si>
  <si>
    <t>Cuijk</t>
  </si>
  <si>
    <t>GM1690</t>
  </si>
  <si>
    <t>De Wolden</t>
  </si>
  <si>
    <t>GM1696</t>
  </si>
  <si>
    <t>Wijdemeren</t>
  </si>
  <si>
    <t>GM1699</t>
  </si>
  <si>
    <t>Noordenveld</t>
  </si>
  <si>
    <t>GM1701</t>
  </si>
  <si>
    <t>Westerveld</t>
  </si>
  <si>
    <t>GM1706</t>
  </si>
  <si>
    <t>Cranendonck</t>
  </si>
  <si>
    <t>GM1708</t>
  </si>
  <si>
    <t>Steenwijkerland</t>
  </si>
  <si>
    <t>GM1709</t>
  </si>
  <si>
    <t>Moerdijk</t>
  </si>
  <si>
    <t>GM1714</t>
  </si>
  <si>
    <t>Sluis</t>
  </si>
  <si>
    <t>GM1721</t>
  </si>
  <si>
    <t>Bernheze</t>
  </si>
  <si>
    <t>GM1723</t>
  </si>
  <si>
    <t>Alphen-Chaam</t>
  </si>
  <si>
    <t>GM1729</t>
  </si>
  <si>
    <t>Gulpen-Wittem</t>
  </si>
  <si>
    <t>GM1730</t>
  </si>
  <si>
    <t>Tynaarlo</t>
  </si>
  <si>
    <t>GM1734</t>
  </si>
  <si>
    <t>Overbetuwe</t>
  </si>
  <si>
    <t>GM1735</t>
  </si>
  <si>
    <t>Hof van Twente</t>
  </si>
  <si>
    <t>GM1742</t>
  </si>
  <si>
    <t>Rijssen-Holten</t>
  </si>
  <si>
    <t>GM1771</t>
  </si>
  <si>
    <t>Geldrop-Mierlo</t>
  </si>
  <si>
    <t>GM1773</t>
  </si>
  <si>
    <t>Olst-Wijhe</t>
  </si>
  <si>
    <t>GM1783</t>
  </si>
  <si>
    <t>Westland</t>
  </si>
  <si>
    <t>GM1842</t>
  </si>
  <si>
    <t>Midden-Delfland</t>
  </si>
  <si>
    <t>GM1859</t>
  </si>
  <si>
    <t>Berkelland</t>
  </si>
  <si>
    <t>GM1876</t>
  </si>
  <si>
    <t>Bronckhorst</t>
  </si>
  <si>
    <t>GM1883</t>
  </si>
  <si>
    <t>Sittard-Geleen</t>
  </si>
  <si>
    <t>GM1884</t>
  </si>
  <si>
    <t>Kaag en Braassem</t>
  </si>
  <si>
    <t>GM1892</t>
  </si>
  <si>
    <t>Zuidplas</t>
  </si>
  <si>
    <t>GM1894</t>
  </si>
  <si>
    <t>Peel en Maas</t>
  </si>
  <si>
    <t>GM1895</t>
  </si>
  <si>
    <t>Oldambt</t>
  </si>
  <si>
    <t>GM1904</t>
  </si>
  <si>
    <t>Stichtse Vecht</t>
  </si>
  <si>
    <t>GM1911</t>
  </si>
  <si>
    <t>Hollands Kroon</t>
  </si>
  <si>
    <t>GM1916</t>
  </si>
  <si>
    <t>Leidschendam-Voorburg</t>
  </si>
  <si>
    <t>GM1926</t>
  </si>
  <si>
    <t>Pijnacker-Nootdorp</t>
  </si>
  <si>
    <t>Stemmentellers/10000 inwoners</t>
  </si>
  <si>
    <t>GM0009</t>
  </si>
  <si>
    <t>Ten Boer</t>
  </si>
  <si>
    <t>GM0025</t>
  </si>
  <si>
    <t>Marum</t>
  </si>
  <si>
    <t>GM0072</t>
  </si>
  <si>
    <t>Harlingen</t>
  </si>
  <si>
    <t>GM0109</t>
  </si>
  <si>
    <t>Coevorden</t>
  </si>
  <si>
    <t>GM0173</t>
  </si>
  <si>
    <t>Oldenzaal</t>
  </si>
  <si>
    <t>GM0381</t>
  </si>
  <si>
    <t>Bussum</t>
  </si>
  <si>
    <t>GM0501</t>
  </si>
  <si>
    <t>Brielle</t>
  </si>
  <si>
    <t>GM0703</t>
  </si>
  <si>
    <t>Reimerswaal</t>
  </si>
  <si>
    <t>GM0823</t>
  </si>
  <si>
    <t>Oirschot</t>
  </si>
  <si>
    <t>GM0858</t>
  </si>
  <si>
    <t>Valkenswaard</t>
  </si>
  <si>
    <t>GM0866</t>
  </si>
  <si>
    <t>Waalre</t>
  </si>
  <si>
    <t>GM1598</t>
  </si>
  <si>
    <t>Koggenland</t>
  </si>
  <si>
    <t>GM1705</t>
  </si>
  <si>
    <t>Lingewaard</t>
  </si>
  <si>
    <t>GM1731</t>
  </si>
  <si>
    <t>Midden-Drenthe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</si>
</sst>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2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5"/>
  <sheetViews>
    <sheetView workbookViewId="0">
      <pane ySplit="1" topLeftCell="A267" activePane="bottomLeft" state="frozen"/>
      <selection pane="bottomLeft" activeCell="A2" sqref="A2:D295"/>
    </sheetView>
  </sheetViews>
  <sheetFormatPr defaultRowHeight="15" x14ac:dyDescent="0.25"/>
  <cols>
    <col min="2" max="2" width="20.140625" customWidth="1"/>
    <col min="4" max="4" width="15" customWidth="1"/>
    <col min="5" max="5" width="22.140625" customWidth="1"/>
  </cols>
  <sheetData>
    <row r="1" spans="1:26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6" x14ac:dyDescent="0.25">
      <c r="A2" t="s">
        <v>158</v>
      </c>
      <c r="B2" t="s">
        <v>159</v>
      </c>
      <c r="C2">
        <v>12055</v>
      </c>
      <c r="D2">
        <v>1</v>
      </c>
      <c r="E2">
        <v>511</v>
      </c>
      <c r="F2">
        <v>104</v>
      </c>
      <c r="G2">
        <v>0</v>
      </c>
      <c r="H2">
        <v>1</v>
      </c>
      <c r="I2">
        <v>0</v>
      </c>
      <c r="J2">
        <v>18</v>
      </c>
      <c r="K2">
        <v>0</v>
      </c>
      <c r="L2">
        <v>51</v>
      </c>
      <c r="M2">
        <v>15</v>
      </c>
      <c r="N2">
        <v>90</v>
      </c>
      <c r="O2">
        <v>16</v>
      </c>
      <c r="P2">
        <v>22</v>
      </c>
      <c r="Q2">
        <v>3</v>
      </c>
      <c r="R2">
        <v>0</v>
      </c>
      <c r="S2">
        <v>2</v>
      </c>
      <c r="T2">
        <v>2</v>
      </c>
      <c r="U2">
        <v>0</v>
      </c>
      <c r="V2">
        <v>52</v>
      </c>
      <c r="W2">
        <v>70</v>
      </c>
      <c r="X2">
        <v>60</v>
      </c>
      <c r="Z2">
        <f>SUM(F2:Y2)</f>
        <v>506</v>
      </c>
    </row>
    <row r="3" spans="1:26" x14ac:dyDescent="0.25">
      <c r="A3" t="s">
        <v>160</v>
      </c>
      <c r="B3" t="s">
        <v>161</v>
      </c>
      <c r="C3">
        <v>10510</v>
      </c>
      <c r="D3">
        <v>1</v>
      </c>
      <c r="E3">
        <v>1589</v>
      </c>
      <c r="F3">
        <v>162</v>
      </c>
      <c r="G3">
        <v>1</v>
      </c>
      <c r="H3">
        <v>0</v>
      </c>
      <c r="I3">
        <v>0</v>
      </c>
      <c r="J3">
        <v>17</v>
      </c>
      <c r="K3">
        <v>0</v>
      </c>
      <c r="L3">
        <v>61</v>
      </c>
      <c r="M3">
        <v>31</v>
      </c>
      <c r="N3">
        <v>37</v>
      </c>
      <c r="O3">
        <v>109</v>
      </c>
      <c r="P3">
        <v>22</v>
      </c>
      <c r="Q3">
        <v>3</v>
      </c>
      <c r="R3">
        <v>1</v>
      </c>
      <c r="S3">
        <v>3</v>
      </c>
      <c r="T3">
        <v>1</v>
      </c>
      <c r="U3">
        <v>2</v>
      </c>
      <c r="V3">
        <v>56</v>
      </c>
      <c r="W3">
        <v>65</v>
      </c>
      <c r="X3">
        <v>45</v>
      </c>
      <c r="Z3">
        <f t="shared" ref="Z3:Z66" si="0">SUM(F3:Y3)</f>
        <v>616</v>
      </c>
    </row>
    <row r="4" spans="1:26" x14ac:dyDescent="0.25">
      <c r="A4" t="s">
        <v>88</v>
      </c>
      <c r="B4" t="s">
        <v>89</v>
      </c>
      <c r="C4">
        <v>9285</v>
      </c>
      <c r="D4">
        <v>1</v>
      </c>
      <c r="E4">
        <v>750</v>
      </c>
      <c r="F4">
        <v>17</v>
      </c>
      <c r="G4">
        <v>0</v>
      </c>
      <c r="H4">
        <v>1</v>
      </c>
      <c r="I4">
        <v>0</v>
      </c>
      <c r="J4">
        <v>17</v>
      </c>
      <c r="K4">
        <v>0</v>
      </c>
      <c r="L4">
        <v>26</v>
      </c>
      <c r="M4">
        <v>13</v>
      </c>
      <c r="N4">
        <v>50</v>
      </c>
      <c r="O4">
        <v>11</v>
      </c>
      <c r="P4">
        <v>8</v>
      </c>
      <c r="Q4">
        <v>1</v>
      </c>
      <c r="R4">
        <v>1</v>
      </c>
      <c r="S4">
        <v>1</v>
      </c>
      <c r="T4">
        <v>1</v>
      </c>
      <c r="U4">
        <v>2</v>
      </c>
      <c r="V4">
        <v>53</v>
      </c>
      <c r="W4">
        <v>41</v>
      </c>
      <c r="X4">
        <v>45</v>
      </c>
      <c r="Z4">
        <f t="shared" si="0"/>
        <v>288</v>
      </c>
    </row>
    <row r="5" spans="1:26" x14ac:dyDescent="0.25">
      <c r="A5" t="s">
        <v>585</v>
      </c>
      <c r="B5" t="s">
        <v>586</v>
      </c>
      <c r="C5">
        <v>7475</v>
      </c>
      <c r="D5">
        <v>1</v>
      </c>
      <c r="E5">
        <v>580</v>
      </c>
      <c r="F5">
        <v>128</v>
      </c>
      <c r="G5">
        <v>0</v>
      </c>
      <c r="H5">
        <v>1</v>
      </c>
      <c r="I5">
        <v>2</v>
      </c>
      <c r="J5">
        <v>11</v>
      </c>
      <c r="K5">
        <v>0</v>
      </c>
      <c r="L5">
        <v>53</v>
      </c>
      <c r="M5">
        <v>45</v>
      </c>
      <c r="N5">
        <v>47</v>
      </c>
      <c r="O5">
        <v>146</v>
      </c>
      <c r="P5">
        <v>9</v>
      </c>
      <c r="Q5">
        <v>2</v>
      </c>
      <c r="R5">
        <v>0</v>
      </c>
      <c r="S5">
        <v>2</v>
      </c>
      <c r="T5">
        <v>1</v>
      </c>
      <c r="U5">
        <v>2</v>
      </c>
      <c r="V5">
        <v>48</v>
      </c>
      <c r="W5">
        <v>68</v>
      </c>
      <c r="X5">
        <v>15</v>
      </c>
      <c r="Z5">
        <f t="shared" si="0"/>
        <v>580</v>
      </c>
    </row>
    <row r="6" spans="1:26" x14ac:dyDescent="0.25">
      <c r="A6" t="s">
        <v>90</v>
      </c>
      <c r="B6" t="s">
        <v>91</v>
      </c>
      <c r="C6">
        <v>26305</v>
      </c>
      <c r="D6">
        <v>3</v>
      </c>
      <c r="E6">
        <v>3730</v>
      </c>
      <c r="F6">
        <v>156</v>
      </c>
      <c r="G6">
        <v>0</v>
      </c>
      <c r="H6">
        <v>4</v>
      </c>
      <c r="I6">
        <v>3</v>
      </c>
      <c r="J6">
        <v>77</v>
      </c>
      <c r="K6">
        <v>3</v>
      </c>
      <c r="L6">
        <v>133</v>
      </c>
      <c r="M6">
        <v>39</v>
      </c>
      <c r="N6">
        <v>205</v>
      </c>
      <c r="O6">
        <v>70</v>
      </c>
      <c r="P6">
        <v>60</v>
      </c>
      <c r="Q6">
        <v>16</v>
      </c>
      <c r="R6">
        <v>1</v>
      </c>
      <c r="S6">
        <v>9</v>
      </c>
      <c r="T6">
        <v>2</v>
      </c>
      <c r="U6">
        <v>11</v>
      </c>
      <c r="V6">
        <v>230</v>
      </c>
      <c r="W6">
        <v>194</v>
      </c>
      <c r="X6">
        <v>138</v>
      </c>
      <c r="Z6">
        <f t="shared" si="0"/>
        <v>1351</v>
      </c>
    </row>
    <row r="7" spans="1:26" x14ac:dyDescent="0.25">
      <c r="A7" t="s">
        <v>34</v>
      </c>
      <c r="B7" t="s">
        <v>35</v>
      </c>
      <c r="C7">
        <v>193125</v>
      </c>
      <c r="D7">
        <v>29</v>
      </c>
      <c r="E7">
        <v>31029</v>
      </c>
      <c r="F7">
        <v>941</v>
      </c>
      <c r="G7">
        <v>25</v>
      </c>
      <c r="H7">
        <v>32</v>
      </c>
      <c r="I7">
        <v>20</v>
      </c>
      <c r="J7">
        <v>895</v>
      </c>
      <c r="K7">
        <v>16</v>
      </c>
      <c r="L7">
        <v>3096</v>
      </c>
      <c r="M7">
        <v>2220</v>
      </c>
      <c r="N7">
        <v>1721</v>
      </c>
      <c r="O7">
        <v>811</v>
      </c>
      <c r="P7">
        <v>202</v>
      </c>
      <c r="Q7">
        <v>114</v>
      </c>
      <c r="R7">
        <v>7</v>
      </c>
      <c r="S7">
        <v>297</v>
      </c>
      <c r="T7">
        <v>63</v>
      </c>
      <c r="U7">
        <v>42</v>
      </c>
      <c r="V7">
        <v>925</v>
      </c>
      <c r="W7">
        <v>2034</v>
      </c>
      <c r="X7">
        <v>1106</v>
      </c>
      <c r="Z7">
        <f t="shared" si="0"/>
        <v>14567</v>
      </c>
    </row>
    <row r="8" spans="1:26" x14ac:dyDescent="0.25">
      <c r="A8" t="s">
        <v>92</v>
      </c>
      <c r="B8" t="s">
        <v>93</v>
      </c>
      <c r="C8">
        <v>34780</v>
      </c>
      <c r="D8">
        <v>5</v>
      </c>
      <c r="E8">
        <v>4738</v>
      </c>
      <c r="F8">
        <v>178</v>
      </c>
      <c r="G8">
        <v>0</v>
      </c>
      <c r="H8">
        <v>2</v>
      </c>
      <c r="I8">
        <v>0</v>
      </c>
      <c r="J8">
        <v>37</v>
      </c>
      <c r="K8">
        <v>2</v>
      </c>
      <c r="L8">
        <v>179</v>
      </c>
      <c r="M8">
        <v>121</v>
      </c>
      <c r="N8">
        <v>372</v>
      </c>
      <c r="O8">
        <v>172</v>
      </c>
      <c r="P8">
        <v>70</v>
      </c>
      <c r="Q8">
        <v>7</v>
      </c>
      <c r="R8">
        <v>1</v>
      </c>
      <c r="S8">
        <v>47</v>
      </c>
      <c r="T8">
        <v>0</v>
      </c>
      <c r="U8">
        <v>6</v>
      </c>
      <c r="V8">
        <v>269</v>
      </c>
      <c r="W8">
        <v>339</v>
      </c>
      <c r="X8">
        <v>154</v>
      </c>
      <c r="Z8">
        <f t="shared" si="0"/>
        <v>1956</v>
      </c>
    </row>
    <row r="9" spans="1:26" x14ac:dyDescent="0.25">
      <c r="A9" t="s">
        <v>162</v>
      </c>
      <c r="B9" t="s">
        <v>163</v>
      </c>
      <c r="C9">
        <v>19465</v>
      </c>
      <c r="D9">
        <v>2</v>
      </c>
      <c r="E9">
        <v>0</v>
      </c>
      <c r="F9">
        <v>29</v>
      </c>
      <c r="G9">
        <v>2</v>
      </c>
      <c r="H9">
        <v>0</v>
      </c>
      <c r="I9">
        <v>0</v>
      </c>
      <c r="J9">
        <v>17</v>
      </c>
      <c r="K9">
        <v>0</v>
      </c>
      <c r="L9">
        <v>40</v>
      </c>
      <c r="M9">
        <v>53</v>
      </c>
      <c r="N9">
        <v>35</v>
      </c>
      <c r="O9">
        <v>105</v>
      </c>
      <c r="P9">
        <v>10</v>
      </c>
      <c r="Q9">
        <v>0</v>
      </c>
      <c r="R9">
        <v>0</v>
      </c>
      <c r="S9">
        <v>5</v>
      </c>
      <c r="T9">
        <v>0</v>
      </c>
      <c r="U9">
        <v>2</v>
      </c>
      <c r="V9">
        <v>26</v>
      </c>
      <c r="W9">
        <v>36</v>
      </c>
      <c r="X9">
        <v>16</v>
      </c>
      <c r="Z9">
        <f t="shared" si="0"/>
        <v>376</v>
      </c>
    </row>
    <row r="10" spans="1:26" x14ac:dyDescent="0.25">
      <c r="A10" t="s">
        <v>164</v>
      </c>
      <c r="B10" t="s">
        <v>165</v>
      </c>
      <c r="C10">
        <v>10365</v>
      </c>
      <c r="D10">
        <v>1</v>
      </c>
      <c r="E10">
        <v>353</v>
      </c>
      <c r="F10">
        <v>56</v>
      </c>
      <c r="G10">
        <v>0</v>
      </c>
      <c r="H10">
        <v>1</v>
      </c>
      <c r="I10">
        <v>0</v>
      </c>
      <c r="J10">
        <v>19</v>
      </c>
      <c r="K10">
        <v>0</v>
      </c>
      <c r="L10">
        <v>31</v>
      </c>
      <c r="M10">
        <v>27</v>
      </c>
      <c r="N10">
        <v>27</v>
      </c>
      <c r="O10">
        <v>50</v>
      </c>
      <c r="P10">
        <v>13</v>
      </c>
      <c r="Q10">
        <v>3</v>
      </c>
      <c r="R10">
        <v>0</v>
      </c>
      <c r="S10">
        <v>0</v>
      </c>
      <c r="T10">
        <v>0</v>
      </c>
      <c r="U10">
        <v>2</v>
      </c>
      <c r="V10">
        <v>38</v>
      </c>
      <c r="W10">
        <v>57</v>
      </c>
      <c r="X10">
        <v>27</v>
      </c>
      <c r="Z10">
        <f t="shared" si="0"/>
        <v>351</v>
      </c>
    </row>
    <row r="11" spans="1:26" x14ac:dyDescent="0.25">
      <c r="A11" t="s">
        <v>587</v>
      </c>
      <c r="B11" t="s">
        <v>588</v>
      </c>
      <c r="C11">
        <v>10415</v>
      </c>
      <c r="D11">
        <v>1</v>
      </c>
      <c r="E11">
        <v>207</v>
      </c>
      <c r="F11">
        <v>32</v>
      </c>
      <c r="G11">
        <v>0</v>
      </c>
      <c r="H11">
        <v>0</v>
      </c>
      <c r="I11">
        <v>2</v>
      </c>
      <c r="J11">
        <v>11</v>
      </c>
      <c r="K11">
        <v>0</v>
      </c>
      <c r="L11">
        <v>18</v>
      </c>
      <c r="M11">
        <v>11</v>
      </c>
      <c r="N11">
        <v>15</v>
      </c>
      <c r="O11">
        <v>11</v>
      </c>
      <c r="P11">
        <v>3</v>
      </c>
      <c r="Q11">
        <v>1</v>
      </c>
      <c r="R11">
        <v>0</v>
      </c>
      <c r="S11">
        <v>1</v>
      </c>
      <c r="T11">
        <v>0</v>
      </c>
      <c r="U11">
        <v>0</v>
      </c>
      <c r="V11">
        <v>39</v>
      </c>
      <c r="W11">
        <v>32</v>
      </c>
      <c r="X11">
        <v>31</v>
      </c>
      <c r="Z11">
        <f t="shared" si="0"/>
        <v>207</v>
      </c>
    </row>
    <row r="12" spans="1:26" x14ac:dyDescent="0.25">
      <c r="A12" t="s">
        <v>94</v>
      </c>
      <c r="B12" t="s">
        <v>95</v>
      </c>
      <c r="C12">
        <v>193165</v>
      </c>
      <c r="D12">
        <v>11</v>
      </c>
      <c r="E12">
        <v>5594</v>
      </c>
      <c r="F12">
        <v>431</v>
      </c>
      <c r="G12">
        <v>14</v>
      </c>
      <c r="H12">
        <v>21</v>
      </c>
      <c r="I12">
        <v>10</v>
      </c>
      <c r="J12">
        <v>450</v>
      </c>
      <c r="K12">
        <v>7</v>
      </c>
      <c r="L12">
        <v>1264</v>
      </c>
      <c r="M12">
        <v>485</v>
      </c>
      <c r="N12">
        <v>722</v>
      </c>
      <c r="O12">
        <v>270</v>
      </c>
      <c r="P12">
        <v>240</v>
      </c>
      <c r="Q12">
        <v>84</v>
      </c>
      <c r="R12">
        <v>1</v>
      </c>
      <c r="S12">
        <v>94</v>
      </c>
      <c r="T12">
        <v>14</v>
      </c>
      <c r="U12">
        <v>28</v>
      </c>
      <c r="V12">
        <v>1332</v>
      </c>
      <c r="W12">
        <v>733</v>
      </c>
      <c r="X12">
        <v>893</v>
      </c>
      <c r="Z12">
        <f t="shared" si="0"/>
        <v>7093</v>
      </c>
    </row>
    <row r="13" spans="1:26" x14ac:dyDescent="0.25">
      <c r="A13" t="s">
        <v>166</v>
      </c>
      <c r="B13" t="s">
        <v>167</v>
      </c>
      <c r="C13">
        <v>33000</v>
      </c>
      <c r="D13">
        <v>2</v>
      </c>
      <c r="E13">
        <v>1854</v>
      </c>
      <c r="F13">
        <v>128</v>
      </c>
      <c r="G13">
        <v>3</v>
      </c>
      <c r="H13">
        <v>2</v>
      </c>
      <c r="I13">
        <v>3</v>
      </c>
      <c r="J13">
        <v>22</v>
      </c>
      <c r="K13">
        <v>0</v>
      </c>
      <c r="L13">
        <v>91</v>
      </c>
      <c r="M13">
        <v>31</v>
      </c>
      <c r="N13">
        <v>125</v>
      </c>
      <c r="O13">
        <v>156</v>
      </c>
      <c r="P13">
        <v>19</v>
      </c>
      <c r="Q13">
        <v>0</v>
      </c>
      <c r="R13">
        <v>0</v>
      </c>
      <c r="S13">
        <v>2</v>
      </c>
      <c r="T13">
        <v>1</v>
      </c>
      <c r="U13">
        <v>4</v>
      </c>
      <c r="V13">
        <v>86</v>
      </c>
      <c r="W13">
        <v>130</v>
      </c>
      <c r="X13">
        <v>96</v>
      </c>
      <c r="Z13">
        <f t="shared" si="0"/>
        <v>899</v>
      </c>
    </row>
    <row r="14" spans="1:26" x14ac:dyDescent="0.25">
      <c r="A14" t="s">
        <v>168</v>
      </c>
      <c r="B14" t="s">
        <v>169</v>
      </c>
      <c r="C14">
        <v>27920</v>
      </c>
      <c r="D14">
        <v>3</v>
      </c>
      <c r="E14">
        <v>2311</v>
      </c>
      <c r="F14">
        <v>155</v>
      </c>
      <c r="G14">
        <v>0</v>
      </c>
      <c r="H14">
        <v>4</v>
      </c>
      <c r="I14">
        <v>3</v>
      </c>
      <c r="J14">
        <v>43</v>
      </c>
      <c r="K14">
        <v>0</v>
      </c>
      <c r="L14">
        <v>158</v>
      </c>
      <c r="M14">
        <v>41</v>
      </c>
      <c r="N14">
        <v>184</v>
      </c>
      <c r="O14">
        <v>58</v>
      </c>
      <c r="P14">
        <v>57</v>
      </c>
      <c r="Q14">
        <v>5</v>
      </c>
      <c r="R14">
        <v>1</v>
      </c>
      <c r="S14">
        <v>6</v>
      </c>
      <c r="T14">
        <v>2</v>
      </c>
      <c r="U14">
        <v>3</v>
      </c>
      <c r="V14">
        <v>163</v>
      </c>
      <c r="W14">
        <v>210</v>
      </c>
      <c r="X14">
        <v>159</v>
      </c>
      <c r="Z14">
        <f t="shared" si="0"/>
        <v>1252</v>
      </c>
    </row>
    <row r="15" spans="1:26" x14ac:dyDescent="0.25">
      <c r="A15" t="s">
        <v>96</v>
      </c>
      <c r="B15" t="s">
        <v>97</v>
      </c>
      <c r="C15">
        <v>18680</v>
      </c>
      <c r="D15">
        <v>2</v>
      </c>
      <c r="E15">
        <v>1355</v>
      </c>
      <c r="F15">
        <v>152</v>
      </c>
      <c r="G15">
        <v>3</v>
      </c>
      <c r="H15">
        <v>2</v>
      </c>
      <c r="I15">
        <v>0</v>
      </c>
      <c r="J15">
        <v>27</v>
      </c>
      <c r="K15">
        <v>0</v>
      </c>
      <c r="L15">
        <v>86</v>
      </c>
      <c r="M15">
        <v>79</v>
      </c>
      <c r="N15">
        <v>71</v>
      </c>
      <c r="O15">
        <v>180</v>
      </c>
      <c r="P15">
        <v>21</v>
      </c>
      <c r="Q15">
        <v>1</v>
      </c>
      <c r="R15">
        <v>1</v>
      </c>
      <c r="S15">
        <v>4</v>
      </c>
      <c r="T15">
        <v>0</v>
      </c>
      <c r="U15">
        <v>1</v>
      </c>
      <c r="V15">
        <v>47</v>
      </c>
      <c r="W15">
        <v>91</v>
      </c>
      <c r="X15">
        <v>41</v>
      </c>
      <c r="Z15">
        <f t="shared" si="0"/>
        <v>807</v>
      </c>
    </row>
    <row r="16" spans="1:26" x14ac:dyDescent="0.25">
      <c r="A16" t="s">
        <v>36</v>
      </c>
      <c r="B16" t="s">
        <v>37</v>
      </c>
      <c r="C16">
        <v>24285</v>
      </c>
      <c r="D16">
        <v>2</v>
      </c>
      <c r="E16">
        <v>565</v>
      </c>
      <c r="F16">
        <v>67</v>
      </c>
      <c r="G16">
        <v>0</v>
      </c>
      <c r="H16">
        <v>3</v>
      </c>
      <c r="I16">
        <v>0</v>
      </c>
      <c r="J16">
        <v>8</v>
      </c>
      <c r="K16">
        <v>0</v>
      </c>
      <c r="L16">
        <v>22</v>
      </c>
      <c r="M16">
        <v>10</v>
      </c>
      <c r="N16">
        <v>16</v>
      </c>
      <c r="O16">
        <v>33</v>
      </c>
      <c r="P16">
        <v>4</v>
      </c>
      <c r="Q16">
        <v>6</v>
      </c>
      <c r="R16">
        <v>0</v>
      </c>
      <c r="S16">
        <v>1</v>
      </c>
      <c r="T16">
        <v>0</v>
      </c>
      <c r="U16">
        <v>0</v>
      </c>
      <c r="V16">
        <v>16</v>
      </c>
      <c r="W16">
        <v>20</v>
      </c>
      <c r="X16">
        <v>22</v>
      </c>
      <c r="Z16">
        <f t="shared" si="0"/>
        <v>228</v>
      </c>
    </row>
    <row r="17" spans="1:26" x14ac:dyDescent="0.25">
      <c r="A17" t="s">
        <v>170</v>
      </c>
      <c r="B17" t="s">
        <v>171</v>
      </c>
      <c r="C17">
        <v>28090</v>
      </c>
      <c r="D17">
        <v>1</v>
      </c>
      <c r="E17">
        <v>1281</v>
      </c>
      <c r="F17">
        <v>162</v>
      </c>
      <c r="G17">
        <v>0</v>
      </c>
      <c r="H17">
        <v>1</v>
      </c>
      <c r="I17">
        <v>0</v>
      </c>
      <c r="J17">
        <v>6</v>
      </c>
      <c r="K17">
        <v>0</v>
      </c>
      <c r="L17">
        <v>7</v>
      </c>
      <c r="M17">
        <v>9</v>
      </c>
      <c r="N17">
        <v>36</v>
      </c>
      <c r="O17">
        <v>135</v>
      </c>
      <c r="P17">
        <v>10</v>
      </c>
      <c r="Q17">
        <v>2</v>
      </c>
      <c r="R17">
        <v>0</v>
      </c>
      <c r="S17">
        <v>0</v>
      </c>
      <c r="T17">
        <v>0</v>
      </c>
      <c r="U17">
        <v>2</v>
      </c>
      <c r="V17">
        <v>54</v>
      </c>
      <c r="W17">
        <v>24</v>
      </c>
      <c r="X17">
        <v>21</v>
      </c>
      <c r="Z17">
        <f t="shared" si="0"/>
        <v>469</v>
      </c>
    </row>
    <row r="18" spans="1:26" x14ac:dyDescent="0.25">
      <c r="A18" t="s">
        <v>589</v>
      </c>
      <c r="B18" t="s">
        <v>590</v>
      </c>
      <c r="C18">
        <v>15845</v>
      </c>
      <c r="D18">
        <v>1</v>
      </c>
      <c r="E18">
        <v>198</v>
      </c>
      <c r="F18">
        <v>35</v>
      </c>
      <c r="G18">
        <v>0</v>
      </c>
      <c r="H18">
        <v>0</v>
      </c>
      <c r="I18">
        <v>0</v>
      </c>
      <c r="J18">
        <v>9</v>
      </c>
      <c r="K18">
        <v>0</v>
      </c>
      <c r="L18">
        <v>14</v>
      </c>
      <c r="M18">
        <v>16</v>
      </c>
      <c r="N18">
        <v>18</v>
      </c>
      <c r="O18">
        <v>11</v>
      </c>
      <c r="P18">
        <v>5</v>
      </c>
      <c r="Q18">
        <v>1</v>
      </c>
      <c r="R18">
        <v>0</v>
      </c>
      <c r="S18">
        <v>0</v>
      </c>
      <c r="T18">
        <v>0</v>
      </c>
      <c r="U18">
        <v>2</v>
      </c>
      <c r="V18">
        <v>29</v>
      </c>
      <c r="W18">
        <v>35</v>
      </c>
      <c r="X18">
        <v>23</v>
      </c>
      <c r="Z18">
        <f t="shared" si="0"/>
        <v>198</v>
      </c>
    </row>
    <row r="19" spans="1:26" x14ac:dyDescent="0.25">
      <c r="A19" t="s">
        <v>24</v>
      </c>
      <c r="B19" t="s">
        <v>25</v>
      </c>
      <c r="C19">
        <v>43515</v>
      </c>
      <c r="D19">
        <v>2</v>
      </c>
      <c r="E19">
        <v>2126</v>
      </c>
      <c r="F19">
        <v>92</v>
      </c>
      <c r="G19">
        <v>2</v>
      </c>
      <c r="H19">
        <v>1</v>
      </c>
      <c r="I19">
        <v>0</v>
      </c>
      <c r="J19">
        <v>41</v>
      </c>
      <c r="K19">
        <v>0</v>
      </c>
      <c r="L19">
        <v>76</v>
      </c>
      <c r="M19">
        <v>45</v>
      </c>
      <c r="N19">
        <v>119</v>
      </c>
      <c r="O19">
        <v>55</v>
      </c>
      <c r="P19">
        <v>24</v>
      </c>
      <c r="Q19">
        <v>9</v>
      </c>
      <c r="R19">
        <v>0</v>
      </c>
      <c r="S19">
        <v>8</v>
      </c>
      <c r="T19">
        <v>1</v>
      </c>
      <c r="U19">
        <v>1</v>
      </c>
      <c r="V19">
        <v>85</v>
      </c>
      <c r="W19">
        <v>70</v>
      </c>
      <c r="X19">
        <v>48</v>
      </c>
      <c r="Z19">
        <f t="shared" si="0"/>
        <v>677</v>
      </c>
    </row>
    <row r="20" spans="1:26" x14ac:dyDescent="0.25">
      <c r="A20" t="s">
        <v>172</v>
      </c>
      <c r="B20" t="s">
        <v>173</v>
      </c>
      <c r="C20">
        <v>12905</v>
      </c>
      <c r="D20">
        <v>1</v>
      </c>
      <c r="E20">
        <v>528</v>
      </c>
      <c r="F20">
        <v>164</v>
      </c>
      <c r="G20">
        <v>0</v>
      </c>
      <c r="H20">
        <v>2</v>
      </c>
      <c r="I20">
        <v>0</v>
      </c>
      <c r="J20">
        <v>19</v>
      </c>
      <c r="K20">
        <v>0</v>
      </c>
      <c r="L20">
        <v>36</v>
      </c>
      <c r="M20">
        <v>16</v>
      </c>
      <c r="N20">
        <v>44</v>
      </c>
      <c r="O20">
        <v>65</v>
      </c>
      <c r="P20">
        <v>21</v>
      </c>
      <c r="Q20">
        <v>5</v>
      </c>
      <c r="R20">
        <v>0</v>
      </c>
      <c r="S20">
        <v>3</v>
      </c>
      <c r="T20">
        <v>1</v>
      </c>
      <c r="U20">
        <v>1</v>
      </c>
      <c r="V20">
        <v>53</v>
      </c>
      <c r="W20">
        <v>45</v>
      </c>
      <c r="X20">
        <v>43</v>
      </c>
      <c r="Z20">
        <f t="shared" si="0"/>
        <v>518</v>
      </c>
    </row>
    <row r="21" spans="1:26" x14ac:dyDescent="0.25">
      <c r="A21" t="s">
        <v>174</v>
      </c>
      <c r="B21" t="s">
        <v>175</v>
      </c>
      <c r="C21">
        <v>95320</v>
      </c>
      <c r="D21">
        <v>6</v>
      </c>
      <c r="E21">
        <v>2287</v>
      </c>
      <c r="F21">
        <v>260</v>
      </c>
      <c r="G21">
        <v>2</v>
      </c>
      <c r="H21">
        <v>9</v>
      </c>
      <c r="I21">
        <v>7</v>
      </c>
      <c r="J21">
        <v>181</v>
      </c>
      <c r="K21">
        <v>4</v>
      </c>
      <c r="L21">
        <v>299</v>
      </c>
      <c r="M21">
        <v>261</v>
      </c>
      <c r="N21">
        <v>344</v>
      </c>
      <c r="O21">
        <v>171</v>
      </c>
      <c r="P21">
        <v>84</v>
      </c>
      <c r="Q21">
        <v>12</v>
      </c>
      <c r="R21">
        <v>0</v>
      </c>
      <c r="S21">
        <v>37</v>
      </c>
      <c r="T21">
        <v>10</v>
      </c>
      <c r="U21">
        <v>8</v>
      </c>
      <c r="V21">
        <v>304</v>
      </c>
      <c r="W21">
        <v>417</v>
      </c>
      <c r="X21">
        <v>152</v>
      </c>
      <c r="Z21">
        <f t="shared" si="0"/>
        <v>2562</v>
      </c>
    </row>
    <row r="22" spans="1:26" x14ac:dyDescent="0.25">
      <c r="A22" t="s">
        <v>176</v>
      </c>
      <c r="B22" t="s">
        <v>177</v>
      </c>
      <c r="C22">
        <v>25860</v>
      </c>
      <c r="D22">
        <v>1</v>
      </c>
      <c r="E22">
        <v>605</v>
      </c>
      <c r="F22">
        <v>87</v>
      </c>
      <c r="G22">
        <v>0</v>
      </c>
      <c r="H22">
        <v>2</v>
      </c>
      <c r="I22">
        <v>0</v>
      </c>
      <c r="J22">
        <v>15</v>
      </c>
      <c r="K22">
        <v>0</v>
      </c>
      <c r="L22">
        <v>29</v>
      </c>
      <c r="M22">
        <v>14</v>
      </c>
      <c r="N22">
        <v>33</v>
      </c>
      <c r="O22">
        <v>73</v>
      </c>
      <c r="P22">
        <v>14</v>
      </c>
      <c r="Q22">
        <v>0</v>
      </c>
      <c r="R22">
        <v>0</v>
      </c>
      <c r="S22">
        <v>3</v>
      </c>
      <c r="T22">
        <v>0</v>
      </c>
      <c r="U22">
        <v>1</v>
      </c>
      <c r="V22">
        <v>48</v>
      </c>
      <c r="W22">
        <v>52</v>
      </c>
      <c r="X22">
        <v>30</v>
      </c>
      <c r="Z22">
        <f t="shared" si="0"/>
        <v>401</v>
      </c>
    </row>
    <row r="23" spans="1:26" x14ac:dyDescent="0.25">
      <c r="A23" t="s">
        <v>38</v>
      </c>
      <c r="B23" t="s">
        <v>39</v>
      </c>
      <c r="C23">
        <v>55455</v>
      </c>
      <c r="D23">
        <v>2</v>
      </c>
      <c r="E23">
        <v>1970</v>
      </c>
      <c r="F23">
        <v>179</v>
      </c>
      <c r="G23">
        <v>0</v>
      </c>
      <c r="H23">
        <v>3</v>
      </c>
      <c r="I23">
        <v>0</v>
      </c>
      <c r="J23">
        <v>19</v>
      </c>
      <c r="K23">
        <v>0</v>
      </c>
      <c r="L23">
        <v>48</v>
      </c>
      <c r="M23">
        <v>30</v>
      </c>
      <c r="N23">
        <v>108</v>
      </c>
      <c r="O23">
        <v>112</v>
      </c>
      <c r="P23">
        <v>43</v>
      </c>
      <c r="Q23">
        <v>9</v>
      </c>
      <c r="R23">
        <v>0</v>
      </c>
      <c r="S23">
        <v>9</v>
      </c>
      <c r="T23">
        <v>3</v>
      </c>
      <c r="U23">
        <v>2</v>
      </c>
      <c r="V23">
        <v>135</v>
      </c>
      <c r="W23">
        <v>104</v>
      </c>
      <c r="X23">
        <v>44</v>
      </c>
      <c r="Z23">
        <f t="shared" si="0"/>
        <v>848</v>
      </c>
    </row>
    <row r="24" spans="1:26" x14ac:dyDescent="0.25">
      <c r="A24" t="s">
        <v>178</v>
      </c>
      <c r="B24" t="s">
        <v>179</v>
      </c>
      <c r="C24">
        <v>4750</v>
      </c>
      <c r="D24">
        <v>1</v>
      </c>
      <c r="E24">
        <v>1134</v>
      </c>
      <c r="F24">
        <v>75</v>
      </c>
      <c r="G24">
        <v>0</v>
      </c>
      <c r="H24">
        <v>0</v>
      </c>
      <c r="I24">
        <v>3</v>
      </c>
      <c r="J24">
        <v>42</v>
      </c>
      <c r="K24">
        <v>0</v>
      </c>
      <c r="L24">
        <v>77</v>
      </c>
      <c r="M24">
        <v>67</v>
      </c>
      <c r="N24">
        <v>51</v>
      </c>
      <c r="O24">
        <v>6</v>
      </c>
      <c r="P24">
        <v>26</v>
      </c>
      <c r="Q24">
        <v>7</v>
      </c>
      <c r="R24">
        <v>0</v>
      </c>
      <c r="S24">
        <v>5</v>
      </c>
      <c r="T24">
        <v>2</v>
      </c>
      <c r="U24">
        <v>3</v>
      </c>
      <c r="V24">
        <v>51</v>
      </c>
      <c r="W24">
        <v>100</v>
      </c>
      <c r="X24">
        <v>97</v>
      </c>
      <c r="Z24">
        <f t="shared" si="0"/>
        <v>612</v>
      </c>
    </row>
    <row r="25" spans="1:26" x14ac:dyDescent="0.25">
      <c r="A25" t="s">
        <v>180</v>
      </c>
      <c r="B25" t="s">
        <v>181</v>
      </c>
      <c r="C25">
        <v>25780</v>
      </c>
      <c r="D25">
        <v>1</v>
      </c>
      <c r="E25">
        <v>0</v>
      </c>
      <c r="F25">
        <v>131</v>
      </c>
      <c r="G25">
        <v>0</v>
      </c>
      <c r="H25">
        <v>0</v>
      </c>
      <c r="I25">
        <v>1</v>
      </c>
      <c r="J25">
        <v>8</v>
      </c>
      <c r="K25">
        <v>0</v>
      </c>
      <c r="L25">
        <v>30</v>
      </c>
      <c r="M25">
        <v>18</v>
      </c>
      <c r="N25">
        <v>56</v>
      </c>
      <c r="O25">
        <v>10</v>
      </c>
      <c r="P25">
        <v>11</v>
      </c>
      <c r="Q25">
        <v>1</v>
      </c>
      <c r="R25">
        <v>1</v>
      </c>
      <c r="S25">
        <v>1</v>
      </c>
      <c r="T25">
        <v>0</v>
      </c>
      <c r="U25">
        <v>0</v>
      </c>
      <c r="V25">
        <v>48</v>
      </c>
      <c r="W25">
        <v>36</v>
      </c>
      <c r="X25">
        <v>74</v>
      </c>
      <c r="Z25">
        <f t="shared" si="0"/>
        <v>426</v>
      </c>
    </row>
    <row r="26" spans="1:26" x14ac:dyDescent="0.25">
      <c r="A26" t="s">
        <v>182</v>
      </c>
      <c r="B26" t="s">
        <v>183</v>
      </c>
      <c r="C26">
        <v>67210</v>
      </c>
      <c r="D26">
        <v>3</v>
      </c>
      <c r="E26">
        <v>0</v>
      </c>
      <c r="F26">
        <v>154</v>
      </c>
      <c r="G26">
        <v>1</v>
      </c>
      <c r="H26">
        <v>2</v>
      </c>
      <c r="I26">
        <v>0</v>
      </c>
      <c r="J26">
        <v>50</v>
      </c>
      <c r="K26">
        <v>1</v>
      </c>
      <c r="L26">
        <v>145</v>
      </c>
      <c r="M26">
        <v>84</v>
      </c>
      <c r="N26">
        <v>191</v>
      </c>
      <c r="O26">
        <v>260</v>
      </c>
      <c r="P26">
        <v>45</v>
      </c>
      <c r="Q26">
        <v>9</v>
      </c>
      <c r="R26">
        <v>1</v>
      </c>
      <c r="S26">
        <v>8</v>
      </c>
      <c r="T26">
        <v>1</v>
      </c>
      <c r="U26">
        <v>8</v>
      </c>
      <c r="V26">
        <v>134</v>
      </c>
      <c r="W26">
        <v>202</v>
      </c>
      <c r="X26">
        <v>113</v>
      </c>
      <c r="Z26">
        <f t="shared" si="0"/>
        <v>1409</v>
      </c>
    </row>
    <row r="27" spans="1:26" x14ac:dyDescent="0.25">
      <c r="A27" t="s">
        <v>591</v>
      </c>
      <c r="B27" t="s">
        <v>592</v>
      </c>
      <c r="C27">
        <v>35880</v>
      </c>
      <c r="D27">
        <v>1</v>
      </c>
      <c r="E27">
        <v>0</v>
      </c>
      <c r="F27">
        <v>110</v>
      </c>
      <c r="G27">
        <v>0</v>
      </c>
      <c r="H27">
        <v>0</v>
      </c>
      <c r="I27">
        <v>0</v>
      </c>
      <c r="J27">
        <v>26</v>
      </c>
      <c r="K27">
        <v>0</v>
      </c>
      <c r="L27">
        <v>108</v>
      </c>
      <c r="M27">
        <v>33</v>
      </c>
      <c r="N27">
        <v>49</v>
      </c>
      <c r="O27">
        <v>27</v>
      </c>
      <c r="P27">
        <v>29</v>
      </c>
      <c r="Q27">
        <v>0</v>
      </c>
      <c r="R27">
        <v>0</v>
      </c>
      <c r="S27">
        <v>4</v>
      </c>
      <c r="T27">
        <v>3</v>
      </c>
      <c r="U27">
        <v>3</v>
      </c>
      <c r="V27">
        <v>43</v>
      </c>
      <c r="W27">
        <v>134</v>
      </c>
      <c r="X27">
        <v>102</v>
      </c>
      <c r="Z27">
        <f t="shared" si="0"/>
        <v>671</v>
      </c>
    </row>
    <row r="28" spans="1:26" x14ac:dyDescent="0.25">
      <c r="A28" t="s">
        <v>40</v>
      </c>
      <c r="B28" t="s">
        <v>41</v>
      </c>
      <c r="C28">
        <v>108840</v>
      </c>
      <c r="D28">
        <v>4</v>
      </c>
      <c r="E28">
        <v>3883</v>
      </c>
      <c r="F28">
        <v>205</v>
      </c>
      <c r="G28">
        <v>0</v>
      </c>
      <c r="H28">
        <v>3</v>
      </c>
      <c r="I28">
        <v>1</v>
      </c>
      <c r="J28">
        <v>47</v>
      </c>
      <c r="K28">
        <v>1</v>
      </c>
      <c r="L28">
        <v>117</v>
      </c>
      <c r="M28">
        <v>32</v>
      </c>
      <c r="N28">
        <v>167</v>
      </c>
      <c r="O28">
        <v>64</v>
      </c>
      <c r="P28">
        <v>45</v>
      </c>
      <c r="Q28">
        <v>3</v>
      </c>
      <c r="R28">
        <v>1</v>
      </c>
      <c r="S28">
        <v>16</v>
      </c>
      <c r="T28">
        <v>0</v>
      </c>
      <c r="U28">
        <v>6</v>
      </c>
      <c r="V28">
        <v>278</v>
      </c>
      <c r="W28">
        <v>186</v>
      </c>
      <c r="X28">
        <v>113</v>
      </c>
      <c r="Z28">
        <f t="shared" si="0"/>
        <v>1285</v>
      </c>
    </row>
    <row r="29" spans="1:26" x14ac:dyDescent="0.25">
      <c r="A29" t="s">
        <v>184</v>
      </c>
      <c r="B29" t="s">
        <v>185</v>
      </c>
      <c r="C29">
        <v>54890</v>
      </c>
      <c r="D29">
        <v>2</v>
      </c>
      <c r="E29">
        <v>2145</v>
      </c>
      <c r="F29">
        <v>246</v>
      </c>
      <c r="G29">
        <v>0</v>
      </c>
      <c r="H29">
        <v>9</v>
      </c>
      <c r="I29">
        <v>3</v>
      </c>
      <c r="J29">
        <v>27</v>
      </c>
      <c r="K29">
        <v>1</v>
      </c>
      <c r="L29">
        <v>117</v>
      </c>
      <c r="M29">
        <v>64</v>
      </c>
      <c r="N29">
        <v>177</v>
      </c>
      <c r="O29">
        <v>177</v>
      </c>
      <c r="P29">
        <v>37</v>
      </c>
      <c r="Q29">
        <v>7</v>
      </c>
      <c r="R29">
        <v>0</v>
      </c>
      <c r="S29">
        <v>8</v>
      </c>
      <c r="T29">
        <v>2</v>
      </c>
      <c r="U29">
        <v>9</v>
      </c>
      <c r="V29">
        <v>181</v>
      </c>
      <c r="W29">
        <v>139</v>
      </c>
      <c r="X29">
        <v>93</v>
      </c>
      <c r="Z29">
        <f t="shared" si="0"/>
        <v>1297</v>
      </c>
    </row>
    <row r="30" spans="1:26" x14ac:dyDescent="0.25">
      <c r="A30" t="s">
        <v>186</v>
      </c>
      <c r="B30" t="s">
        <v>187</v>
      </c>
      <c r="C30">
        <v>32575</v>
      </c>
      <c r="D30">
        <v>1</v>
      </c>
      <c r="E30">
        <v>366</v>
      </c>
      <c r="F30">
        <v>24</v>
      </c>
      <c r="G30">
        <v>2</v>
      </c>
      <c r="H30">
        <v>0</v>
      </c>
      <c r="I30">
        <v>0</v>
      </c>
      <c r="J30">
        <v>8</v>
      </c>
      <c r="K30">
        <v>0</v>
      </c>
      <c r="L30">
        <v>14</v>
      </c>
      <c r="M30">
        <v>11</v>
      </c>
      <c r="N30">
        <v>10</v>
      </c>
      <c r="O30">
        <v>8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18</v>
      </c>
      <c r="W30">
        <v>18</v>
      </c>
      <c r="X30">
        <v>30</v>
      </c>
      <c r="Z30">
        <f t="shared" si="0"/>
        <v>144</v>
      </c>
    </row>
    <row r="31" spans="1:26" x14ac:dyDescent="0.25">
      <c r="A31" t="s">
        <v>188</v>
      </c>
      <c r="B31" t="s">
        <v>189</v>
      </c>
      <c r="C31">
        <v>72755</v>
      </c>
      <c r="D31">
        <v>4</v>
      </c>
      <c r="E31">
        <v>6128</v>
      </c>
      <c r="F31">
        <v>511</v>
      </c>
      <c r="G31">
        <v>3</v>
      </c>
      <c r="H31">
        <v>14</v>
      </c>
      <c r="I31">
        <v>4</v>
      </c>
      <c r="J31">
        <v>109</v>
      </c>
      <c r="K31">
        <v>2</v>
      </c>
      <c r="L31">
        <v>324</v>
      </c>
      <c r="M31">
        <v>125</v>
      </c>
      <c r="N31">
        <v>457</v>
      </c>
      <c r="O31">
        <v>210</v>
      </c>
      <c r="P31">
        <v>114</v>
      </c>
      <c r="Q31">
        <v>11</v>
      </c>
      <c r="R31">
        <v>0</v>
      </c>
      <c r="S31">
        <v>23</v>
      </c>
      <c r="T31">
        <v>6</v>
      </c>
      <c r="U31">
        <v>9</v>
      </c>
      <c r="V31">
        <v>544</v>
      </c>
      <c r="W31">
        <v>307</v>
      </c>
      <c r="X31">
        <v>205</v>
      </c>
      <c r="Z31">
        <f t="shared" si="0"/>
        <v>2978</v>
      </c>
    </row>
    <row r="32" spans="1:26" x14ac:dyDescent="0.25">
      <c r="A32" t="s">
        <v>190</v>
      </c>
      <c r="B32" t="s">
        <v>191</v>
      </c>
      <c r="C32">
        <v>21585</v>
      </c>
      <c r="D32">
        <v>2</v>
      </c>
      <c r="E32">
        <v>1097</v>
      </c>
      <c r="F32">
        <v>350</v>
      </c>
      <c r="G32">
        <v>0</v>
      </c>
      <c r="H32">
        <v>0</v>
      </c>
      <c r="I32">
        <v>3</v>
      </c>
      <c r="J32">
        <v>32</v>
      </c>
      <c r="K32">
        <v>1</v>
      </c>
      <c r="L32">
        <v>144</v>
      </c>
      <c r="M32">
        <v>55</v>
      </c>
      <c r="N32">
        <v>110</v>
      </c>
      <c r="O32">
        <v>35</v>
      </c>
      <c r="P32">
        <v>31</v>
      </c>
      <c r="Q32">
        <v>2</v>
      </c>
      <c r="R32">
        <v>0</v>
      </c>
      <c r="S32">
        <v>6</v>
      </c>
      <c r="T32">
        <v>3</v>
      </c>
      <c r="U32">
        <v>0</v>
      </c>
      <c r="V32">
        <v>88</v>
      </c>
      <c r="W32">
        <v>106</v>
      </c>
      <c r="X32">
        <v>115</v>
      </c>
      <c r="Z32">
        <f t="shared" si="0"/>
        <v>1081</v>
      </c>
    </row>
    <row r="33" spans="1:26" x14ac:dyDescent="0.25">
      <c r="A33" t="s">
        <v>192</v>
      </c>
      <c r="B33" t="s">
        <v>193</v>
      </c>
      <c r="C33">
        <v>27430</v>
      </c>
      <c r="D33">
        <v>1</v>
      </c>
      <c r="E33">
        <v>747</v>
      </c>
      <c r="F33">
        <v>0</v>
      </c>
      <c r="G33">
        <v>0</v>
      </c>
      <c r="H33">
        <v>1</v>
      </c>
      <c r="I33">
        <v>1</v>
      </c>
      <c r="J33">
        <v>18</v>
      </c>
      <c r="K33">
        <v>0</v>
      </c>
      <c r="L33">
        <v>0</v>
      </c>
      <c r="M33">
        <v>0</v>
      </c>
      <c r="N33">
        <v>0</v>
      </c>
      <c r="O33">
        <v>65</v>
      </c>
      <c r="P33">
        <v>14</v>
      </c>
      <c r="Q33">
        <v>1</v>
      </c>
      <c r="R33">
        <v>0</v>
      </c>
      <c r="S33">
        <v>2</v>
      </c>
      <c r="T33">
        <v>2</v>
      </c>
      <c r="U33">
        <v>0</v>
      </c>
      <c r="V33">
        <v>0</v>
      </c>
      <c r="W33">
        <v>0</v>
      </c>
      <c r="X33">
        <v>0</v>
      </c>
      <c r="Z33">
        <f t="shared" si="0"/>
        <v>104</v>
      </c>
    </row>
    <row r="34" spans="1:26" x14ac:dyDescent="0.25">
      <c r="A34" t="s">
        <v>98</v>
      </c>
      <c r="B34" t="s">
        <v>99</v>
      </c>
      <c r="C34">
        <v>98670</v>
      </c>
      <c r="D34">
        <v>5</v>
      </c>
      <c r="E34">
        <v>2224</v>
      </c>
      <c r="F34">
        <v>482</v>
      </c>
      <c r="G34">
        <v>4</v>
      </c>
      <c r="H34">
        <v>5</v>
      </c>
      <c r="I34">
        <v>4</v>
      </c>
      <c r="J34">
        <v>78</v>
      </c>
      <c r="K34">
        <v>1</v>
      </c>
      <c r="L34">
        <v>328</v>
      </c>
      <c r="M34">
        <v>206</v>
      </c>
      <c r="N34">
        <v>227</v>
      </c>
      <c r="O34">
        <v>142</v>
      </c>
      <c r="P34">
        <v>55</v>
      </c>
      <c r="Q34">
        <v>8</v>
      </c>
      <c r="R34">
        <v>0</v>
      </c>
      <c r="S34">
        <v>15</v>
      </c>
      <c r="T34">
        <v>4</v>
      </c>
      <c r="U34">
        <v>6</v>
      </c>
      <c r="V34">
        <v>224</v>
      </c>
      <c r="W34">
        <v>290</v>
      </c>
      <c r="X34">
        <v>200</v>
      </c>
      <c r="Z34">
        <f t="shared" si="0"/>
        <v>2279</v>
      </c>
    </row>
    <row r="35" spans="1:26" x14ac:dyDescent="0.25">
      <c r="A35" t="s">
        <v>100</v>
      </c>
      <c r="B35" t="s">
        <v>101</v>
      </c>
      <c r="C35">
        <v>158050</v>
      </c>
      <c r="D35">
        <v>17</v>
      </c>
      <c r="E35">
        <v>5662</v>
      </c>
      <c r="F35">
        <v>1263</v>
      </c>
      <c r="G35">
        <v>29</v>
      </c>
      <c r="H35">
        <v>23</v>
      </c>
      <c r="I35">
        <v>14</v>
      </c>
      <c r="J35">
        <v>308</v>
      </c>
      <c r="K35">
        <v>5</v>
      </c>
      <c r="L35">
        <v>1738</v>
      </c>
      <c r="M35">
        <v>776</v>
      </c>
      <c r="N35">
        <v>994</v>
      </c>
      <c r="O35">
        <v>525</v>
      </c>
      <c r="P35">
        <v>167</v>
      </c>
      <c r="Q35">
        <v>50</v>
      </c>
      <c r="R35">
        <v>11</v>
      </c>
      <c r="S35">
        <v>211</v>
      </c>
      <c r="T35">
        <v>13</v>
      </c>
      <c r="U35">
        <v>25</v>
      </c>
      <c r="V35">
        <v>1097</v>
      </c>
      <c r="W35">
        <v>1061</v>
      </c>
      <c r="X35">
        <v>1046</v>
      </c>
      <c r="Z35">
        <f t="shared" si="0"/>
        <v>9356</v>
      </c>
    </row>
    <row r="36" spans="1:26" x14ac:dyDescent="0.25">
      <c r="A36" t="s">
        <v>102</v>
      </c>
      <c r="B36" t="s">
        <v>103</v>
      </c>
      <c r="C36">
        <v>59430</v>
      </c>
      <c r="D36">
        <v>2</v>
      </c>
      <c r="E36">
        <v>2574</v>
      </c>
      <c r="F36">
        <v>291</v>
      </c>
      <c r="G36">
        <v>1</v>
      </c>
      <c r="H36">
        <v>0</v>
      </c>
      <c r="I36">
        <v>1</v>
      </c>
      <c r="J36">
        <v>19</v>
      </c>
      <c r="K36">
        <v>0</v>
      </c>
      <c r="L36">
        <v>47</v>
      </c>
      <c r="M36">
        <v>22</v>
      </c>
      <c r="N36">
        <v>52</v>
      </c>
      <c r="O36">
        <v>227</v>
      </c>
      <c r="P36">
        <v>24</v>
      </c>
      <c r="Q36">
        <v>5</v>
      </c>
      <c r="R36">
        <v>0</v>
      </c>
      <c r="S36">
        <v>2</v>
      </c>
      <c r="T36">
        <v>0</v>
      </c>
      <c r="U36">
        <v>3</v>
      </c>
      <c r="V36">
        <v>113</v>
      </c>
      <c r="W36">
        <v>68</v>
      </c>
      <c r="X36">
        <v>30</v>
      </c>
      <c r="Z36">
        <f t="shared" si="0"/>
        <v>905</v>
      </c>
    </row>
    <row r="37" spans="1:26" x14ac:dyDescent="0.25">
      <c r="A37" t="s">
        <v>42</v>
      </c>
      <c r="B37" t="s">
        <v>43</v>
      </c>
      <c r="C37">
        <v>35795</v>
      </c>
      <c r="D37">
        <v>2</v>
      </c>
      <c r="E37">
        <v>1957</v>
      </c>
      <c r="F37">
        <v>352</v>
      </c>
      <c r="G37">
        <v>0</v>
      </c>
      <c r="H37">
        <v>1</v>
      </c>
      <c r="I37">
        <v>1</v>
      </c>
      <c r="J37">
        <v>16</v>
      </c>
      <c r="K37">
        <v>0</v>
      </c>
      <c r="L37">
        <v>92</v>
      </c>
      <c r="M37">
        <v>37</v>
      </c>
      <c r="N37">
        <v>70</v>
      </c>
      <c r="O37">
        <v>66</v>
      </c>
      <c r="P37">
        <v>18</v>
      </c>
      <c r="Q37">
        <v>6</v>
      </c>
      <c r="R37">
        <v>0</v>
      </c>
      <c r="S37">
        <v>5</v>
      </c>
      <c r="T37">
        <v>1</v>
      </c>
      <c r="U37">
        <v>1</v>
      </c>
      <c r="V37">
        <v>61</v>
      </c>
      <c r="W37">
        <v>76</v>
      </c>
      <c r="X37">
        <v>80</v>
      </c>
      <c r="Z37">
        <f t="shared" si="0"/>
        <v>883</v>
      </c>
    </row>
    <row r="38" spans="1:26" x14ac:dyDescent="0.25">
      <c r="A38" t="s">
        <v>44</v>
      </c>
      <c r="B38" t="s">
        <v>45</v>
      </c>
      <c r="C38">
        <v>80940</v>
      </c>
      <c r="D38">
        <v>9</v>
      </c>
      <c r="E38">
        <v>6825</v>
      </c>
      <c r="F38">
        <v>794</v>
      </c>
      <c r="G38">
        <v>7</v>
      </c>
      <c r="H38">
        <v>14</v>
      </c>
      <c r="I38">
        <v>4</v>
      </c>
      <c r="J38">
        <v>136</v>
      </c>
      <c r="K38">
        <v>2</v>
      </c>
      <c r="L38">
        <v>464</v>
      </c>
      <c r="M38">
        <v>180</v>
      </c>
      <c r="N38">
        <v>867</v>
      </c>
      <c r="O38">
        <v>142</v>
      </c>
      <c r="P38">
        <v>115</v>
      </c>
      <c r="Q38">
        <v>20</v>
      </c>
      <c r="R38">
        <v>5</v>
      </c>
      <c r="S38">
        <v>37</v>
      </c>
      <c r="T38">
        <v>13</v>
      </c>
      <c r="U38">
        <v>12</v>
      </c>
      <c r="V38">
        <v>533</v>
      </c>
      <c r="W38">
        <v>440</v>
      </c>
      <c r="X38">
        <v>269</v>
      </c>
      <c r="Z38">
        <f t="shared" si="0"/>
        <v>4054</v>
      </c>
    </row>
    <row r="39" spans="1:26" x14ac:dyDescent="0.25">
      <c r="A39" t="s">
        <v>194</v>
      </c>
      <c r="B39" t="s">
        <v>195</v>
      </c>
      <c r="C39">
        <v>50705</v>
      </c>
      <c r="D39">
        <v>1</v>
      </c>
      <c r="E39">
        <v>1347</v>
      </c>
      <c r="F39">
        <v>77</v>
      </c>
      <c r="G39">
        <v>0</v>
      </c>
      <c r="H39">
        <v>4</v>
      </c>
      <c r="I39">
        <v>0</v>
      </c>
      <c r="J39">
        <v>17</v>
      </c>
      <c r="K39">
        <v>1</v>
      </c>
      <c r="L39">
        <v>35</v>
      </c>
      <c r="M39">
        <v>21</v>
      </c>
      <c r="N39">
        <v>74</v>
      </c>
      <c r="O39">
        <v>99</v>
      </c>
      <c r="P39">
        <v>8</v>
      </c>
      <c r="Q39">
        <v>1</v>
      </c>
      <c r="R39">
        <v>0</v>
      </c>
      <c r="S39">
        <v>5</v>
      </c>
      <c r="T39">
        <v>1</v>
      </c>
      <c r="U39">
        <v>1</v>
      </c>
      <c r="V39">
        <v>98</v>
      </c>
      <c r="W39">
        <v>47</v>
      </c>
      <c r="X39">
        <v>13</v>
      </c>
      <c r="Z39">
        <f t="shared" si="0"/>
        <v>502</v>
      </c>
    </row>
    <row r="40" spans="1:26" x14ac:dyDescent="0.25">
      <c r="A40" t="s">
        <v>104</v>
      </c>
      <c r="B40" t="s">
        <v>105</v>
      </c>
      <c r="C40">
        <v>22675</v>
      </c>
      <c r="D40">
        <v>1</v>
      </c>
      <c r="E40">
        <v>0</v>
      </c>
      <c r="F40">
        <v>215</v>
      </c>
      <c r="G40">
        <v>1</v>
      </c>
      <c r="H40">
        <v>0</v>
      </c>
      <c r="I40">
        <v>0</v>
      </c>
      <c r="J40">
        <v>23</v>
      </c>
      <c r="K40">
        <v>2</v>
      </c>
      <c r="L40">
        <v>100</v>
      </c>
      <c r="M40">
        <v>23</v>
      </c>
      <c r="N40">
        <v>71</v>
      </c>
      <c r="O40">
        <v>10</v>
      </c>
      <c r="P40">
        <v>19</v>
      </c>
      <c r="Q40">
        <v>0</v>
      </c>
      <c r="R40">
        <v>0</v>
      </c>
      <c r="S40">
        <v>3</v>
      </c>
      <c r="T40">
        <v>2</v>
      </c>
      <c r="U40">
        <v>4</v>
      </c>
      <c r="V40">
        <v>99</v>
      </c>
      <c r="W40">
        <v>59</v>
      </c>
      <c r="X40">
        <v>96</v>
      </c>
      <c r="Z40">
        <f t="shared" si="0"/>
        <v>727</v>
      </c>
    </row>
    <row r="41" spans="1:26" x14ac:dyDescent="0.25">
      <c r="A41" t="s">
        <v>196</v>
      </c>
      <c r="B41" t="s">
        <v>197</v>
      </c>
      <c r="C41">
        <v>46340</v>
      </c>
      <c r="D41">
        <v>2</v>
      </c>
      <c r="E41">
        <v>1756</v>
      </c>
      <c r="F41">
        <v>208</v>
      </c>
      <c r="G41">
        <v>2</v>
      </c>
      <c r="H41">
        <v>6</v>
      </c>
      <c r="I41">
        <v>3</v>
      </c>
      <c r="J41">
        <v>31</v>
      </c>
      <c r="K41">
        <v>1</v>
      </c>
      <c r="L41">
        <v>109</v>
      </c>
      <c r="M41">
        <v>27</v>
      </c>
      <c r="N41">
        <v>121</v>
      </c>
      <c r="O41">
        <v>123</v>
      </c>
      <c r="P41">
        <v>31</v>
      </c>
      <c r="Q41">
        <v>5</v>
      </c>
      <c r="R41">
        <v>0</v>
      </c>
      <c r="S41">
        <v>7</v>
      </c>
      <c r="T41">
        <v>0</v>
      </c>
      <c r="U41">
        <v>10</v>
      </c>
      <c r="V41">
        <v>153</v>
      </c>
      <c r="W41">
        <v>94</v>
      </c>
      <c r="X41">
        <v>108</v>
      </c>
      <c r="Z41">
        <f t="shared" si="0"/>
        <v>1039</v>
      </c>
    </row>
    <row r="42" spans="1:26" x14ac:dyDescent="0.25">
      <c r="A42" t="s">
        <v>593</v>
      </c>
      <c r="B42" t="s">
        <v>594</v>
      </c>
      <c r="C42">
        <v>32175</v>
      </c>
      <c r="D42">
        <v>1</v>
      </c>
      <c r="E42">
        <v>0</v>
      </c>
      <c r="F42">
        <v>160</v>
      </c>
      <c r="G42">
        <v>1</v>
      </c>
      <c r="H42">
        <v>1</v>
      </c>
      <c r="I42">
        <v>0</v>
      </c>
      <c r="J42">
        <v>10</v>
      </c>
      <c r="K42">
        <v>0</v>
      </c>
      <c r="L42">
        <v>39</v>
      </c>
      <c r="M42">
        <v>22</v>
      </c>
      <c r="N42">
        <v>40</v>
      </c>
      <c r="O42">
        <v>1</v>
      </c>
      <c r="P42">
        <v>15</v>
      </c>
      <c r="Q42">
        <v>1</v>
      </c>
      <c r="R42">
        <v>0</v>
      </c>
      <c r="S42">
        <v>3</v>
      </c>
      <c r="T42">
        <v>1</v>
      </c>
      <c r="U42">
        <v>0</v>
      </c>
      <c r="V42">
        <v>35</v>
      </c>
      <c r="W42">
        <v>34</v>
      </c>
      <c r="X42">
        <v>56</v>
      </c>
      <c r="Z42">
        <f t="shared" si="0"/>
        <v>419</v>
      </c>
    </row>
    <row r="43" spans="1:26" x14ac:dyDescent="0.25">
      <c r="A43" t="s">
        <v>198</v>
      </c>
      <c r="B43" t="s">
        <v>199</v>
      </c>
      <c r="C43">
        <v>18950</v>
      </c>
      <c r="D43">
        <v>1</v>
      </c>
      <c r="E43">
        <v>665</v>
      </c>
      <c r="F43">
        <v>46</v>
      </c>
      <c r="G43">
        <v>0</v>
      </c>
      <c r="H43">
        <v>6</v>
      </c>
      <c r="I43">
        <v>0</v>
      </c>
      <c r="J43">
        <v>2</v>
      </c>
      <c r="K43">
        <v>0</v>
      </c>
      <c r="L43">
        <v>4</v>
      </c>
      <c r="M43">
        <v>1</v>
      </c>
      <c r="N43">
        <v>11</v>
      </c>
      <c r="O43">
        <v>510</v>
      </c>
      <c r="P43">
        <v>0</v>
      </c>
      <c r="Q43">
        <v>1</v>
      </c>
      <c r="R43">
        <v>0</v>
      </c>
      <c r="S43">
        <v>2</v>
      </c>
      <c r="T43">
        <v>0</v>
      </c>
      <c r="U43">
        <v>4</v>
      </c>
      <c r="V43">
        <v>69</v>
      </c>
      <c r="W43">
        <v>2</v>
      </c>
      <c r="X43">
        <v>6</v>
      </c>
      <c r="Z43">
        <f t="shared" si="0"/>
        <v>664</v>
      </c>
    </row>
    <row r="44" spans="1:26" x14ac:dyDescent="0.25">
      <c r="A44" t="s">
        <v>200</v>
      </c>
      <c r="B44" t="s">
        <v>201</v>
      </c>
      <c r="C44">
        <v>121525</v>
      </c>
      <c r="D44">
        <v>13</v>
      </c>
      <c r="E44">
        <v>17866</v>
      </c>
      <c r="F44">
        <v>756</v>
      </c>
      <c r="G44">
        <v>10</v>
      </c>
      <c r="H44">
        <v>25</v>
      </c>
      <c r="I44">
        <v>8</v>
      </c>
      <c r="J44">
        <v>335</v>
      </c>
      <c r="K44">
        <v>7</v>
      </c>
      <c r="L44">
        <v>1374</v>
      </c>
      <c r="M44">
        <v>722</v>
      </c>
      <c r="N44">
        <v>768</v>
      </c>
      <c r="O44">
        <v>986</v>
      </c>
      <c r="P44">
        <v>130</v>
      </c>
      <c r="Q44">
        <v>41</v>
      </c>
      <c r="R44">
        <v>11</v>
      </c>
      <c r="S44">
        <v>94</v>
      </c>
      <c r="T44">
        <v>29</v>
      </c>
      <c r="U44">
        <v>23</v>
      </c>
      <c r="V44">
        <v>537</v>
      </c>
      <c r="W44">
        <v>979</v>
      </c>
      <c r="X44">
        <v>650</v>
      </c>
      <c r="Z44">
        <f t="shared" si="0"/>
        <v>7485</v>
      </c>
    </row>
    <row r="45" spans="1:26" x14ac:dyDescent="0.25">
      <c r="A45" t="s">
        <v>202</v>
      </c>
      <c r="B45" t="s">
        <v>203</v>
      </c>
      <c r="C45">
        <v>156960</v>
      </c>
      <c r="D45">
        <v>11</v>
      </c>
      <c r="E45">
        <v>9125</v>
      </c>
      <c r="F45">
        <v>776</v>
      </c>
      <c r="G45">
        <v>9</v>
      </c>
      <c r="H45">
        <v>19</v>
      </c>
      <c r="I45">
        <v>6</v>
      </c>
      <c r="J45">
        <v>298</v>
      </c>
      <c r="K45">
        <v>4</v>
      </c>
      <c r="L45">
        <v>971</v>
      </c>
      <c r="M45">
        <v>452</v>
      </c>
      <c r="N45">
        <v>504</v>
      </c>
      <c r="O45">
        <v>751</v>
      </c>
      <c r="P45">
        <v>189</v>
      </c>
      <c r="Q45">
        <v>36</v>
      </c>
      <c r="R45">
        <v>1</v>
      </c>
      <c r="S45">
        <v>33</v>
      </c>
      <c r="T45">
        <v>14</v>
      </c>
      <c r="U45">
        <v>21</v>
      </c>
      <c r="V45">
        <v>598</v>
      </c>
      <c r="W45">
        <v>550</v>
      </c>
      <c r="X45">
        <v>658</v>
      </c>
      <c r="Z45">
        <f t="shared" si="0"/>
        <v>5890</v>
      </c>
    </row>
    <row r="46" spans="1:26" x14ac:dyDescent="0.25">
      <c r="A46" t="s">
        <v>46</v>
      </c>
      <c r="B46" t="s">
        <v>47</v>
      </c>
      <c r="C46">
        <v>149270</v>
      </c>
      <c r="D46">
        <v>16</v>
      </c>
      <c r="E46">
        <v>8451</v>
      </c>
      <c r="F46">
        <v>589</v>
      </c>
      <c r="G46">
        <v>9</v>
      </c>
      <c r="H46">
        <v>12</v>
      </c>
      <c r="I46">
        <v>16</v>
      </c>
      <c r="J46">
        <v>529</v>
      </c>
      <c r="K46">
        <v>3</v>
      </c>
      <c r="L46">
        <v>1616</v>
      </c>
      <c r="M46">
        <v>981</v>
      </c>
      <c r="N46">
        <v>995</v>
      </c>
      <c r="O46">
        <v>272</v>
      </c>
      <c r="P46">
        <v>201</v>
      </c>
      <c r="Q46">
        <v>90</v>
      </c>
      <c r="R46">
        <v>2</v>
      </c>
      <c r="S46">
        <v>143</v>
      </c>
      <c r="T46">
        <v>35</v>
      </c>
      <c r="U46">
        <v>27</v>
      </c>
      <c r="V46">
        <v>805</v>
      </c>
      <c r="W46">
        <v>938</v>
      </c>
      <c r="X46">
        <v>675</v>
      </c>
      <c r="Z46">
        <f t="shared" si="0"/>
        <v>7938</v>
      </c>
    </row>
    <row r="47" spans="1:26" x14ac:dyDescent="0.25">
      <c r="A47" t="s">
        <v>204</v>
      </c>
      <c r="B47" t="s">
        <v>205</v>
      </c>
      <c r="C47">
        <v>53520</v>
      </c>
      <c r="D47">
        <v>2</v>
      </c>
      <c r="E47">
        <v>1133</v>
      </c>
      <c r="F47">
        <v>211</v>
      </c>
      <c r="G47">
        <v>0</v>
      </c>
      <c r="H47">
        <v>3</v>
      </c>
      <c r="I47">
        <v>3</v>
      </c>
      <c r="J47">
        <v>18</v>
      </c>
      <c r="K47">
        <v>0</v>
      </c>
      <c r="L47">
        <v>94</v>
      </c>
      <c r="M47">
        <v>33</v>
      </c>
      <c r="N47">
        <v>61</v>
      </c>
      <c r="O47">
        <v>410</v>
      </c>
      <c r="P47">
        <v>13</v>
      </c>
      <c r="Q47">
        <v>2</v>
      </c>
      <c r="R47">
        <v>6</v>
      </c>
      <c r="S47">
        <v>8</v>
      </c>
      <c r="T47">
        <v>1</v>
      </c>
      <c r="U47">
        <v>1</v>
      </c>
      <c r="V47">
        <v>69</v>
      </c>
      <c r="W47">
        <v>55</v>
      </c>
      <c r="X47">
        <v>143</v>
      </c>
      <c r="Z47">
        <f t="shared" si="0"/>
        <v>1131</v>
      </c>
    </row>
    <row r="48" spans="1:26" x14ac:dyDescent="0.25">
      <c r="A48" t="s">
        <v>106</v>
      </c>
      <c r="B48" t="s">
        <v>107</v>
      </c>
      <c r="C48">
        <v>25435</v>
      </c>
      <c r="D48">
        <v>1</v>
      </c>
      <c r="E48">
        <v>800</v>
      </c>
      <c r="F48">
        <v>70</v>
      </c>
      <c r="G48">
        <v>0</v>
      </c>
      <c r="H48">
        <v>1</v>
      </c>
      <c r="I48">
        <v>0</v>
      </c>
      <c r="J48">
        <v>10</v>
      </c>
      <c r="K48">
        <v>0</v>
      </c>
      <c r="L48">
        <v>23</v>
      </c>
      <c r="M48">
        <v>8</v>
      </c>
      <c r="N48">
        <v>49</v>
      </c>
      <c r="O48">
        <v>2</v>
      </c>
      <c r="P48">
        <v>14</v>
      </c>
      <c r="Q48">
        <v>3</v>
      </c>
      <c r="R48">
        <v>0</v>
      </c>
      <c r="S48">
        <v>1</v>
      </c>
      <c r="T48">
        <v>0</v>
      </c>
      <c r="U48">
        <v>0</v>
      </c>
      <c r="V48">
        <v>30</v>
      </c>
      <c r="W48">
        <v>32</v>
      </c>
      <c r="X48">
        <v>56</v>
      </c>
      <c r="Z48">
        <f t="shared" si="0"/>
        <v>299</v>
      </c>
    </row>
    <row r="49" spans="1:26" x14ac:dyDescent="0.25">
      <c r="A49" t="s">
        <v>206</v>
      </c>
      <c r="B49" t="s">
        <v>207</v>
      </c>
      <c r="C49">
        <v>21325</v>
      </c>
      <c r="D49">
        <v>4</v>
      </c>
      <c r="E49">
        <v>4040</v>
      </c>
      <c r="F49">
        <v>305</v>
      </c>
      <c r="G49">
        <v>2</v>
      </c>
      <c r="H49">
        <v>4</v>
      </c>
      <c r="I49">
        <v>2</v>
      </c>
      <c r="J49">
        <v>93</v>
      </c>
      <c r="K49">
        <v>1</v>
      </c>
      <c r="L49">
        <v>293</v>
      </c>
      <c r="M49">
        <v>111</v>
      </c>
      <c r="N49">
        <v>201</v>
      </c>
      <c r="O49">
        <v>44</v>
      </c>
      <c r="P49">
        <v>75</v>
      </c>
      <c r="Q49">
        <v>11</v>
      </c>
      <c r="R49">
        <v>1</v>
      </c>
      <c r="S49">
        <v>12</v>
      </c>
      <c r="T49">
        <v>6</v>
      </c>
      <c r="U49">
        <v>4</v>
      </c>
      <c r="V49">
        <v>252</v>
      </c>
      <c r="W49">
        <v>309</v>
      </c>
      <c r="X49">
        <v>296</v>
      </c>
      <c r="Z49">
        <f t="shared" si="0"/>
        <v>2022</v>
      </c>
    </row>
    <row r="50" spans="1:26" x14ac:dyDescent="0.25">
      <c r="A50" t="s">
        <v>208</v>
      </c>
      <c r="B50" t="s">
        <v>209</v>
      </c>
      <c r="C50">
        <v>25950</v>
      </c>
      <c r="D50">
        <v>2</v>
      </c>
      <c r="E50">
        <v>2006</v>
      </c>
      <c r="F50">
        <v>120</v>
      </c>
      <c r="G50">
        <v>0</v>
      </c>
      <c r="H50">
        <v>2</v>
      </c>
      <c r="I50">
        <v>4</v>
      </c>
      <c r="J50">
        <v>48</v>
      </c>
      <c r="K50">
        <v>0</v>
      </c>
      <c r="L50">
        <v>116</v>
      </c>
      <c r="M50">
        <v>24</v>
      </c>
      <c r="N50">
        <v>81</v>
      </c>
      <c r="O50">
        <v>41</v>
      </c>
      <c r="P50">
        <v>47</v>
      </c>
      <c r="Q50">
        <v>5</v>
      </c>
      <c r="R50">
        <v>0</v>
      </c>
      <c r="S50">
        <v>4</v>
      </c>
      <c r="T50">
        <v>4</v>
      </c>
      <c r="U50">
        <v>1</v>
      </c>
      <c r="V50">
        <v>140</v>
      </c>
      <c r="W50">
        <v>88</v>
      </c>
      <c r="X50">
        <v>131</v>
      </c>
      <c r="Z50">
        <f t="shared" si="0"/>
        <v>856</v>
      </c>
    </row>
    <row r="51" spans="1:26" x14ac:dyDescent="0.25">
      <c r="A51" t="s">
        <v>210</v>
      </c>
      <c r="B51" t="s">
        <v>211</v>
      </c>
      <c r="C51">
        <v>56250</v>
      </c>
      <c r="D51">
        <v>2</v>
      </c>
      <c r="E51">
        <v>1525</v>
      </c>
      <c r="F51">
        <v>161</v>
      </c>
      <c r="G51">
        <v>1</v>
      </c>
      <c r="H51">
        <v>5</v>
      </c>
      <c r="I51">
        <v>3</v>
      </c>
      <c r="J51">
        <v>48</v>
      </c>
      <c r="K51">
        <v>0</v>
      </c>
      <c r="L51">
        <v>142</v>
      </c>
      <c r="M51">
        <v>73</v>
      </c>
      <c r="N51">
        <v>220</v>
      </c>
      <c r="O51">
        <v>62</v>
      </c>
      <c r="P51">
        <v>47</v>
      </c>
      <c r="Q51">
        <v>9</v>
      </c>
      <c r="R51">
        <v>1</v>
      </c>
      <c r="S51">
        <v>8</v>
      </c>
      <c r="T51">
        <v>2</v>
      </c>
      <c r="U51">
        <v>5</v>
      </c>
      <c r="V51">
        <v>174</v>
      </c>
      <c r="W51">
        <v>160</v>
      </c>
      <c r="X51">
        <v>90</v>
      </c>
      <c r="Z51">
        <f t="shared" si="0"/>
        <v>1211</v>
      </c>
    </row>
    <row r="52" spans="1:26" x14ac:dyDescent="0.25">
      <c r="A52" t="s">
        <v>212</v>
      </c>
      <c r="B52" t="s">
        <v>213</v>
      </c>
      <c r="C52">
        <v>18195</v>
      </c>
      <c r="D52">
        <v>1</v>
      </c>
      <c r="E52">
        <v>0</v>
      </c>
      <c r="F52">
        <v>175</v>
      </c>
      <c r="G52">
        <v>5</v>
      </c>
      <c r="H52">
        <v>0</v>
      </c>
      <c r="I52">
        <v>0</v>
      </c>
      <c r="J52">
        <v>1</v>
      </c>
      <c r="K52">
        <v>0</v>
      </c>
      <c r="L52">
        <v>85</v>
      </c>
      <c r="M52">
        <v>21</v>
      </c>
      <c r="N52">
        <v>45</v>
      </c>
      <c r="O52">
        <v>5</v>
      </c>
      <c r="P52">
        <v>25</v>
      </c>
      <c r="Q52">
        <v>2</v>
      </c>
      <c r="R52">
        <v>0</v>
      </c>
      <c r="S52">
        <v>1</v>
      </c>
      <c r="T52">
        <v>2</v>
      </c>
      <c r="U52">
        <v>2</v>
      </c>
      <c r="V52">
        <v>47</v>
      </c>
      <c r="W52">
        <v>55</v>
      </c>
      <c r="X52">
        <v>75</v>
      </c>
      <c r="Z52">
        <f t="shared" si="0"/>
        <v>546</v>
      </c>
    </row>
    <row r="53" spans="1:26" x14ac:dyDescent="0.25">
      <c r="A53" t="s">
        <v>214</v>
      </c>
      <c r="B53" t="s">
        <v>215</v>
      </c>
      <c r="C53">
        <v>25525</v>
      </c>
      <c r="D53">
        <v>1</v>
      </c>
      <c r="E53">
        <v>1900</v>
      </c>
      <c r="F53">
        <v>79</v>
      </c>
      <c r="G53">
        <v>0</v>
      </c>
      <c r="H53">
        <v>2</v>
      </c>
      <c r="I53">
        <v>0</v>
      </c>
      <c r="J53">
        <v>31</v>
      </c>
      <c r="K53">
        <v>0</v>
      </c>
      <c r="L53">
        <v>85</v>
      </c>
      <c r="M53">
        <v>30</v>
      </c>
      <c r="N53">
        <v>68</v>
      </c>
      <c r="O53">
        <v>26</v>
      </c>
      <c r="P53">
        <v>26</v>
      </c>
      <c r="Q53">
        <v>5</v>
      </c>
      <c r="R53">
        <v>0</v>
      </c>
      <c r="S53">
        <v>4</v>
      </c>
      <c r="T53">
        <v>0</v>
      </c>
      <c r="U53">
        <v>2</v>
      </c>
      <c r="V53">
        <v>79</v>
      </c>
      <c r="W53">
        <v>60</v>
      </c>
      <c r="X53">
        <v>69</v>
      </c>
      <c r="Z53">
        <f t="shared" si="0"/>
        <v>566</v>
      </c>
    </row>
    <row r="54" spans="1:26" x14ac:dyDescent="0.25">
      <c r="A54" t="s">
        <v>216</v>
      </c>
      <c r="B54" t="s">
        <v>217</v>
      </c>
      <c r="C54">
        <v>108765</v>
      </c>
      <c r="D54">
        <v>7</v>
      </c>
      <c r="E54">
        <v>7871</v>
      </c>
      <c r="F54">
        <v>780</v>
      </c>
      <c r="G54">
        <v>6</v>
      </c>
      <c r="H54">
        <v>19</v>
      </c>
      <c r="I54">
        <v>6</v>
      </c>
      <c r="J54">
        <v>152</v>
      </c>
      <c r="K54">
        <v>6</v>
      </c>
      <c r="L54">
        <v>618</v>
      </c>
      <c r="M54">
        <v>283</v>
      </c>
      <c r="N54">
        <v>291</v>
      </c>
      <c r="O54">
        <v>1268</v>
      </c>
      <c r="P54">
        <v>165</v>
      </c>
      <c r="Q54">
        <v>26</v>
      </c>
      <c r="R54">
        <v>0</v>
      </c>
      <c r="S54">
        <v>43</v>
      </c>
      <c r="T54">
        <v>6</v>
      </c>
      <c r="U54">
        <v>6</v>
      </c>
      <c r="V54">
        <v>627</v>
      </c>
      <c r="W54">
        <v>408</v>
      </c>
      <c r="X54">
        <v>478</v>
      </c>
      <c r="Z54">
        <f t="shared" si="0"/>
        <v>5188</v>
      </c>
    </row>
    <row r="55" spans="1:26" x14ac:dyDescent="0.25">
      <c r="A55" t="s">
        <v>218</v>
      </c>
      <c r="B55" t="s">
        <v>219</v>
      </c>
      <c r="C55">
        <v>26125</v>
      </c>
      <c r="D55">
        <v>3</v>
      </c>
      <c r="E55">
        <v>2939</v>
      </c>
      <c r="F55">
        <v>492</v>
      </c>
      <c r="G55">
        <v>0</v>
      </c>
      <c r="H55">
        <v>8</v>
      </c>
      <c r="I55">
        <v>2</v>
      </c>
      <c r="J55">
        <v>80</v>
      </c>
      <c r="K55">
        <v>1</v>
      </c>
      <c r="L55">
        <v>229</v>
      </c>
      <c r="M55">
        <v>97</v>
      </c>
      <c r="N55">
        <v>107</v>
      </c>
      <c r="O55">
        <v>681</v>
      </c>
      <c r="P55">
        <v>78</v>
      </c>
      <c r="Q55">
        <v>11</v>
      </c>
      <c r="R55">
        <v>1</v>
      </c>
      <c r="S55">
        <v>11</v>
      </c>
      <c r="T55">
        <v>2</v>
      </c>
      <c r="U55">
        <v>4</v>
      </c>
      <c r="V55">
        <v>213</v>
      </c>
      <c r="W55">
        <v>141</v>
      </c>
      <c r="X55">
        <v>228</v>
      </c>
      <c r="Z55">
        <f t="shared" si="0"/>
        <v>2386</v>
      </c>
    </row>
    <row r="56" spans="1:26" x14ac:dyDescent="0.25">
      <c r="A56" t="s">
        <v>220</v>
      </c>
      <c r="B56" t="s">
        <v>221</v>
      </c>
      <c r="C56">
        <v>26335</v>
      </c>
      <c r="D56">
        <v>2</v>
      </c>
      <c r="E56">
        <v>525</v>
      </c>
      <c r="F56">
        <v>143</v>
      </c>
      <c r="G56">
        <v>2</v>
      </c>
      <c r="H56">
        <v>1</v>
      </c>
      <c r="I56">
        <v>0</v>
      </c>
      <c r="J56">
        <v>30</v>
      </c>
      <c r="K56">
        <v>0</v>
      </c>
      <c r="L56">
        <v>152</v>
      </c>
      <c r="M56">
        <v>66</v>
      </c>
      <c r="N56">
        <v>52</v>
      </c>
      <c r="O56">
        <v>183</v>
      </c>
      <c r="P56">
        <v>24</v>
      </c>
      <c r="Q56">
        <v>6</v>
      </c>
      <c r="R56">
        <v>0</v>
      </c>
      <c r="S56">
        <v>10</v>
      </c>
      <c r="T56">
        <v>3</v>
      </c>
      <c r="U56">
        <v>5</v>
      </c>
      <c r="V56">
        <v>122</v>
      </c>
      <c r="W56">
        <v>71</v>
      </c>
      <c r="X56">
        <v>148</v>
      </c>
      <c r="Z56">
        <f t="shared" si="0"/>
        <v>1018</v>
      </c>
    </row>
    <row r="57" spans="1:26" x14ac:dyDescent="0.25">
      <c r="A57" t="s">
        <v>222</v>
      </c>
      <c r="B57" t="s">
        <v>223</v>
      </c>
      <c r="C57">
        <v>18885</v>
      </c>
      <c r="D57">
        <v>1</v>
      </c>
      <c r="E57">
        <v>1000</v>
      </c>
      <c r="F57">
        <v>71</v>
      </c>
      <c r="G57">
        <v>0</v>
      </c>
      <c r="H57">
        <v>1</v>
      </c>
      <c r="I57">
        <v>3</v>
      </c>
      <c r="J57">
        <v>25</v>
      </c>
      <c r="K57">
        <v>0</v>
      </c>
      <c r="L57">
        <v>113</v>
      </c>
      <c r="M57">
        <v>83</v>
      </c>
      <c r="N57">
        <v>42</v>
      </c>
      <c r="O57">
        <v>3</v>
      </c>
      <c r="P57">
        <v>23</v>
      </c>
      <c r="Q57">
        <v>5</v>
      </c>
      <c r="R57">
        <v>0</v>
      </c>
      <c r="S57">
        <v>4</v>
      </c>
      <c r="T57">
        <v>5</v>
      </c>
      <c r="U57">
        <v>0</v>
      </c>
      <c r="V57">
        <v>42</v>
      </c>
      <c r="W57">
        <v>58</v>
      </c>
      <c r="X57">
        <v>40</v>
      </c>
      <c r="Z57">
        <f t="shared" si="0"/>
        <v>518</v>
      </c>
    </row>
    <row r="58" spans="1:26" x14ac:dyDescent="0.25">
      <c r="A58" t="s">
        <v>224</v>
      </c>
      <c r="B58" t="s">
        <v>225</v>
      </c>
      <c r="C58">
        <v>45430</v>
      </c>
      <c r="D58">
        <v>5</v>
      </c>
      <c r="E58">
        <v>3743</v>
      </c>
      <c r="F58">
        <v>785</v>
      </c>
      <c r="G58">
        <v>2</v>
      </c>
      <c r="H58">
        <v>10</v>
      </c>
      <c r="I58">
        <v>6</v>
      </c>
      <c r="J58">
        <v>138</v>
      </c>
      <c r="K58">
        <v>3</v>
      </c>
      <c r="L58">
        <v>333</v>
      </c>
      <c r="M58">
        <v>155</v>
      </c>
      <c r="N58">
        <v>214</v>
      </c>
      <c r="O58">
        <v>665</v>
      </c>
      <c r="P58">
        <v>101</v>
      </c>
      <c r="Q58">
        <v>17</v>
      </c>
      <c r="R58">
        <v>0</v>
      </c>
      <c r="S58">
        <v>22</v>
      </c>
      <c r="T58">
        <v>5</v>
      </c>
      <c r="U58">
        <v>12</v>
      </c>
      <c r="V58">
        <v>420</v>
      </c>
      <c r="W58">
        <v>225</v>
      </c>
      <c r="X58">
        <v>406</v>
      </c>
      <c r="Z58">
        <f t="shared" si="0"/>
        <v>3519</v>
      </c>
    </row>
    <row r="59" spans="1:26" x14ac:dyDescent="0.25">
      <c r="A59" t="s">
        <v>108</v>
      </c>
      <c r="B59" t="s">
        <v>109</v>
      </c>
      <c r="C59">
        <v>18245</v>
      </c>
      <c r="D59">
        <v>1</v>
      </c>
      <c r="E59">
        <v>0</v>
      </c>
      <c r="F59">
        <v>155</v>
      </c>
      <c r="G59">
        <v>0</v>
      </c>
      <c r="H59">
        <v>2</v>
      </c>
      <c r="I59">
        <v>0</v>
      </c>
      <c r="J59">
        <v>19</v>
      </c>
      <c r="K59">
        <v>0</v>
      </c>
      <c r="L59">
        <v>73</v>
      </c>
      <c r="M59">
        <v>28</v>
      </c>
      <c r="N59">
        <v>51</v>
      </c>
      <c r="O59">
        <v>136</v>
      </c>
      <c r="P59">
        <v>1</v>
      </c>
      <c r="Q59">
        <v>1</v>
      </c>
      <c r="R59">
        <v>0</v>
      </c>
      <c r="S59">
        <v>18</v>
      </c>
      <c r="T59">
        <v>1</v>
      </c>
      <c r="U59">
        <v>2</v>
      </c>
      <c r="V59">
        <v>52</v>
      </c>
      <c r="W59">
        <v>52</v>
      </c>
      <c r="X59">
        <v>84</v>
      </c>
      <c r="Z59">
        <f t="shared" si="0"/>
        <v>675</v>
      </c>
    </row>
    <row r="60" spans="1:26" x14ac:dyDescent="0.25">
      <c r="A60" t="s">
        <v>226</v>
      </c>
      <c r="B60" t="s">
        <v>227</v>
      </c>
      <c r="C60">
        <v>16415</v>
      </c>
      <c r="D60">
        <v>2</v>
      </c>
      <c r="E60">
        <v>2407</v>
      </c>
      <c r="F60">
        <v>197</v>
      </c>
      <c r="G60">
        <v>3</v>
      </c>
      <c r="H60">
        <v>1</v>
      </c>
      <c r="I60">
        <v>5</v>
      </c>
      <c r="J60">
        <v>53</v>
      </c>
      <c r="K60">
        <v>0</v>
      </c>
      <c r="L60">
        <v>254</v>
      </c>
      <c r="M60">
        <v>200</v>
      </c>
      <c r="N60">
        <v>161</v>
      </c>
      <c r="O60">
        <v>12</v>
      </c>
      <c r="P60">
        <v>40</v>
      </c>
      <c r="Q60">
        <v>3</v>
      </c>
      <c r="R60">
        <v>0</v>
      </c>
      <c r="S60">
        <v>3</v>
      </c>
      <c r="T60">
        <v>7</v>
      </c>
      <c r="U60">
        <v>5</v>
      </c>
      <c r="V60">
        <v>144</v>
      </c>
      <c r="W60">
        <v>135</v>
      </c>
      <c r="X60">
        <v>151</v>
      </c>
      <c r="Z60">
        <f t="shared" si="0"/>
        <v>1374</v>
      </c>
    </row>
    <row r="61" spans="1:26" x14ac:dyDescent="0.25">
      <c r="A61" t="s">
        <v>228</v>
      </c>
      <c r="B61" t="s">
        <v>229</v>
      </c>
      <c r="C61">
        <v>33265</v>
      </c>
      <c r="D61">
        <v>1</v>
      </c>
      <c r="E61">
        <v>1861</v>
      </c>
      <c r="F61">
        <v>134</v>
      </c>
      <c r="G61">
        <v>1</v>
      </c>
      <c r="H61">
        <v>3</v>
      </c>
      <c r="I61">
        <v>1</v>
      </c>
      <c r="J61">
        <v>35</v>
      </c>
      <c r="K61">
        <v>0</v>
      </c>
      <c r="L61">
        <v>115</v>
      </c>
      <c r="M61">
        <v>95</v>
      </c>
      <c r="N61">
        <v>73</v>
      </c>
      <c r="O61">
        <v>28</v>
      </c>
      <c r="P61">
        <v>56</v>
      </c>
      <c r="Q61">
        <v>3</v>
      </c>
      <c r="R61">
        <v>0</v>
      </c>
      <c r="S61">
        <v>7</v>
      </c>
      <c r="T61">
        <v>2</v>
      </c>
      <c r="U61">
        <v>0</v>
      </c>
      <c r="V61">
        <v>62</v>
      </c>
      <c r="W61">
        <v>88</v>
      </c>
      <c r="X61">
        <v>107</v>
      </c>
      <c r="Z61">
        <f t="shared" si="0"/>
        <v>810</v>
      </c>
    </row>
    <row r="62" spans="1:26" x14ac:dyDescent="0.25">
      <c r="A62" t="s">
        <v>110</v>
      </c>
      <c r="B62" t="s">
        <v>111</v>
      </c>
      <c r="C62">
        <v>24020</v>
      </c>
      <c r="D62">
        <v>2</v>
      </c>
      <c r="E62">
        <v>0</v>
      </c>
      <c r="F62">
        <v>217</v>
      </c>
      <c r="G62">
        <v>8</v>
      </c>
      <c r="H62">
        <v>0</v>
      </c>
      <c r="I62">
        <v>0</v>
      </c>
      <c r="J62">
        <v>20</v>
      </c>
      <c r="K62">
        <v>0</v>
      </c>
      <c r="L62">
        <v>60</v>
      </c>
      <c r="M62">
        <v>24</v>
      </c>
      <c r="N62">
        <v>54</v>
      </c>
      <c r="O62">
        <v>10</v>
      </c>
      <c r="P62">
        <v>34</v>
      </c>
      <c r="Q62">
        <v>8</v>
      </c>
      <c r="R62">
        <v>1</v>
      </c>
      <c r="S62">
        <v>8</v>
      </c>
      <c r="T62">
        <v>0</v>
      </c>
      <c r="U62">
        <v>2</v>
      </c>
      <c r="V62">
        <v>277</v>
      </c>
      <c r="W62">
        <v>43</v>
      </c>
      <c r="X62">
        <v>127</v>
      </c>
      <c r="Z62">
        <f t="shared" si="0"/>
        <v>893</v>
      </c>
    </row>
    <row r="63" spans="1:26" x14ac:dyDescent="0.25">
      <c r="A63" t="s">
        <v>48</v>
      </c>
      <c r="B63" t="s">
        <v>49</v>
      </c>
      <c r="C63">
        <v>5905</v>
      </c>
      <c r="D63">
        <v>1</v>
      </c>
      <c r="E63">
        <v>0</v>
      </c>
      <c r="F63">
        <v>32</v>
      </c>
      <c r="G63">
        <v>0</v>
      </c>
      <c r="H63">
        <v>0</v>
      </c>
      <c r="I63">
        <v>0</v>
      </c>
      <c r="J63">
        <v>13</v>
      </c>
      <c r="K63">
        <v>0</v>
      </c>
      <c r="L63">
        <v>32</v>
      </c>
      <c r="M63">
        <v>16</v>
      </c>
      <c r="N63">
        <v>81</v>
      </c>
      <c r="O63">
        <v>9</v>
      </c>
      <c r="P63">
        <v>16</v>
      </c>
      <c r="Q63">
        <v>1</v>
      </c>
      <c r="R63">
        <v>0</v>
      </c>
      <c r="S63">
        <v>7</v>
      </c>
      <c r="T63">
        <v>3</v>
      </c>
      <c r="U63">
        <v>2</v>
      </c>
      <c r="V63">
        <v>58</v>
      </c>
      <c r="W63">
        <v>51</v>
      </c>
      <c r="X63">
        <v>25</v>
      </c>
      <c r="Z63">
        <f t="shared" si="0"/>
        <v>346</v>
      </c>
    </row>
    <row r="64" spans="1:26" x14ac:dyDescent="0.25">
      <c r="A64" t="s">
        <v>230</v>
      </c>
      <c r="B64" t="s">
        <v>231</v>
      </c>
      <c r="C64">
        <v>40125</v>
      </c>
      <c r="D64">
        <v>5</v>
      </c>
      <c r="E64">
        <v>2989</v>
      </c>
      <c r="F64">
        <v>574</v>
      </c>
      <c r="G64">
        <v>1</v>
      </c>
      <c r="H64">
        <v>7</v>
      </c>
      <c r="I64">
        <v>2</v>
      </c>
      <c r="J64">
        <v>90</v>
      </c>
      <c r="K64">
        <v>0</v>
      </c>
      <c r="L64">
        <v>378</v>
      </c>
      <c r="M64">
        <v>147</v>
      </c>
      <c r="N64">
        <v>149</v>
      </c>
      <c r="O64">
        <v>679</v>
      </c>
      <c r="P64">
        <v>113</v>
      </c>
      <c r="Q64">
        <v>16</v>
      </c>
      <c r="R64">
        <v>2</v>
      </c>
      <c r="S64">
        <v>22</v>
      </c>
      <c r="T64">
        <v>5</v>
      </c>
      <c r="U64">
        <v>2</v>
      </c>
      <c r="V64">
        <v>331</v>
      </c>
      <c r="W64">
        <v>204</v>
      </c>
      <c r="X64">
        <v>377</v>
      </c>
      <c r="Z64">
        <f t="shared" si="0"/>
        <v>3099</v>
      </c>
    </row>
    <row r="65" spans="1:26" x14ac:dyDescent="0.25">
      <c r="A65" t="s">
        <v>50</v>
      </c>
      <c r="B65" t="s">
        <v>51</v>
      </c>
      <c r="C65">
        <v>165180</v>
      </c>
      <c r="D65">
        <v>13</v>
      </c>
      <c r="E65">
        <v>11577</v>
      </c>
      <c r="F65">
        <v>609</v>
      </c>
      <c r="G65">
        <v>9</v>
      </c>
      <c r="H65">
        <v>9</v>
      </c>
      <c r="I65">
        <v>32</v>
      </c>
      <c r="J65">
        <v>449</v>
      </c>
      <c r="K65">
        <v>5</v>
      </c>
      <c r="L65">
        <v>1794</v>
      </c>
      <c r="M65">
        <v>1579</v>
      </c>
      <c r="N65">
        <v>1106</v>
      </c>
      <c r="O65">
        <v>120</v>
      </c>
      <c r="P65">
        <v>147</v>
      </c>
      <c r="Q65">
        <v>40</v>
      </c>
      <c r="R65">
        <v>11</v>
      </c>
      <c r="S65">
        <v>89</v>
      </c>
      <c r="T65">
        <v>51</v>
      </c>
      <c r="U65">
        <v>8</v>
      </c>
      <c r="V65">
        <v>503</v>
      </c>
      <c r="W65">
        <v>935</v>
      </c>
      <c r="X65">
        <v>734</v>
      </c>
      <c r="Z65">
        <f t="shared" si="0"/>
        <v>8230</v>
      </c>
    </row>
    <row r="66" spans="1:26" x14ac:dyDescent="0.25">
      <c r="A66" t="s">
        <v>232</v>
      </c>
      <c r="B66" t="s">
        <v>233</v>
      </c>
      <c r="C66">
        <v>22715</v>
      </c>
      <c r="D66">
        <v>1</v>
      </c>
      <c r="E66">
        <v>670</v>
      </c>
      <c r="F66">
        <v>134</v>
      </c>
      <c r="G66">
        <v>0</v>
      </c>
      <c r="H66">
        <v>2</v>
      </c>
      <c r="I66">
        <v>2</v>
      </c>
      <c r="J66">
        <v>13</v>
      </c>
      <c r="K66">
        <v>0</v>
      </c>
      <c r="L66">
        <v>35</v>
      </c>
      <c r="M66">
        <v>10</v>
      </c>
      <c r="N66">
        <v>35</v>
      </c>
      <c r="O66">
        <v>254</v>
      </c>
      <c r="P66">
        <v>10</v>
      </c>
      <c r="Q66">
        <v>1</v>
      </c>
      <c r="R66">
        <v>0</v>
      </c>
      <c r="S66">
        <v>7</v>
      </c>
      <c r="T66">
        <v>0</v>
      </c>
      <c r="U66">
        <v>2</v>
      </c>
      <c r="V66">
        <v>75</v>
      </c>
      <c r="W66">
        <v>42</v>
      </c>
      <c r="X66">
        <v>43</v>
      </c>
      <c r="Z66">
        <f t="shared" si="0"/>
        <v>665</v>
      </c>
    </row>
    <row r="67" spans="1:26" x14ac:dyDescent="0.25">
      <c r="A67" t="s">
        <v>234</v>
      </c>
      <c r="B67" t="s">
        <v>235</v>
      </c>
      <c r="C67">
        <v>23860</v>
      </c>
      <c r="D67">
        <v>1</v>
      </c>
      <c r="E67">
        <v>1383</v>
      </c>
      <c r="F67">
        <v>163</v>
      </c>
      <c r="G67">
        <v>1</v>
      </c>
      <c r="H67">
        <v>1</v>
      </c>
      <c r="I67">
        <v>0</v>
      </c>
      <c r="J67">
        <v>22</v>
      </c>
      <c r="K67">
        <v>0</v>
      </c>
      <c r="L67">
        <v>75</v>
      </c>
      <c r="M67">
        <v>15</v>
      </c>
      <c r="N67">
        <v>16</v>
      </c>
      <c r="O67">
        <v>206</v>
      </c>
      <c r="P67">
        <v>17</v>
      </c>
      <c r="Q67">
        <v>5</v>
      </c>
      <c r="R67">
        <v>0</v>
      </c>
      <c r="S67">
        <v>0</v>
      </c>
      <c r="T67">
        <v>0</v>
      </c>
      <c r="U67">
        <v>2</v>
      </c>
      <c r="V67">
        <v>69</v>
      </c>
      <c r="W67">
        <v>25</v>
      </c>
      <c r="X67">
        <v>112</v>
      </c>
      <c r="Z67">
        <f t="shared" ref="Z67:Z130" si="1">SUM(F67:Y67)</f>
        <v>729</v>
      </c>
    </row>
    <row r="68" spans="1:26" x14ac:dyDescent="0.25">
      <c r="A68" t="s">
        <v>236</v>
      </c>
      <c r="B68" t="s">
        <v>237</v>
      </c>
      <c r="C68">
        <v>31630</v>
      </c>
      <c r="D68">
        <v>3</v>
      </c>
      <c r="E68">
        <v>4392</v>
      </c>
      <c r="F68">
        <v>271</v>
      </c>
      <c r="G68">
        <v>3</v>
      </c>
      <c r="H68">
        <v>3</v>
      </c>
      <c r="I68">
        <v>1</v>
      </c>
      <c r="J68">
        <v>114</v>
      </c>
      <c r="K68">
        <v>5</v>
      </c>
      <c r="L68">
        <v>604</v>
      </c>
      <c r="M68">
        <v>313</v>
      </c>
      <c r="N68">
        <v>215</v>
      </c>
      <c r="O68">
        <v>119</v>
      </c>
      <c r="P68">
        <v>70</v>
      </c>
      <c r="Q68">
        <v>11</v>
      </c>
      <c r="R68">
        <v>1</v>
      </c>
      <c r="S68">
        <v>15</v>
      </c>
      <c r="T68">
        <v>2</v>
      </c>
      <c r="U68">
        <v>8</v>
      </c>
      <c r="V68">
        <v>260</v>
      </c>
      <c r="W68">
        <v>246</v>
      </c>
      <c r="X68">
        <v>327</v>
      </c>
      <c r="Z68">
        <f t="shared" si="1"/>
        <v>2588</v>
      </c>
    </row>
    <row r="69" spans="1:26" x14ac:dyDescent="0.25">
      <c r="A69" t="s">
        <v>238</v>
      </c>
      <c r="B69" t="s">
        <v>239</v>
      </c>
      <c r="C69">
        <v>43610</v>
      </c>
      <c r="D69">
        <v>4</v>
      </c>
      <c r="E69">
        <v>3093</v>
      </c>
      <c r="F69">
        <v>347</v>
      </c>
      <c r="G69">
        <v>1</v>
      </c>
      <c r="H69">
        <v>7</v>
      </c>
      <c r="I69">
        <v>5</v>
      </c>
      <c r="J69">
        <v>91</v>
      </c>
      <c r="K69">
        <v>4</v>
      </c>
      <c r="L69">
        <v>401</v>
      </c>
      <c r="M69">
        <v>187</v>
      </c>
      <c r="N69">
        <v>316</v>
      </c>
      <c r="O69">
        <v>91</v>
      </c>
      <c r="P69">
        <v>82</v>
      </c>
      <c r="Q69">
        <v>8</v>
      </c>
      <c r="R69">
        <v>1</v>
      </c>
      <c r="S69">
        <v>10</v>
      </c>
      <c r="T69">
        <v>5</v>
      </c>
      <c r="U69">
        <v>4</v>
      </c>
      <c r="V69">
        <v>269</v>
      </c>
      <c r="W69">
        <v>279</v>
      </c>
      <c r="X69">
        <v>253</v>
      </c>
      <c r="Z69">
        <f t="shared" si="1"/>
        <v>2361</v>
      </c>
    </row>
    <row r="70" spans="1:26" x14ac:dyDescent="0.25">
      <c r="A70" t="s">
        <v>240</v>
      </c>
      <c r="B70" t="s">
        <v>241</v>
      </c>
      <c r="C70">
        <v>41525</v>
      </c>
      <c r="D70">
        <v>5</v>
      </c>
      <c r="E70">
        <v>5388</v>
      </c>
      <c r="F70">
        <v>317</v>
      </c>
      <c r="G70">
        <v>6</v>
      </c>
      <c r="H70">
        <v>6</v>
      </c>
      <c r="I70">
        <v>6</v>
      </c>
      <c r="J70">
        <v>131</v>
      </c>
      <c r="K70">
        <v>2</v>
      </c>
      <c r="L70">
        <v>511</v>
      </c>
      <c r="M70">
        <v>159</v>
      </c>
      <c r="N70">
        <v>245</v>
      </c>
      <c r="O70">
        <v>112</v>
      </c>
      <c r="P70">
        <v>113</v>
      </c>
      <c r="Q70">
        <v>18</v>
      </c>
      <c r="R70">
        <v>3</v>
      </c>
      <c r="S70">
        <v>26</v>
      </c>
      <c r="T70">
        <v>7</v>
      </c>
      <c r="U70">
        <v>5</v>
      </c>
      <c r="V70">
        <v>479</v>
      </c>
      <c r="W70">
        <v>270</v>
      </c>
      <c r="X70">
        <v>391</v>
      </c>
      <c r="Z70">
        <f t="shared" si="1"/>
        <v>2807</v>
      </c>
    </row>
    <row r="71" spans="1:26" x14ac:dyDescent="0.25">
      <c r="A71" t="s">
        <v>242</v>
      </c>
      <c r="B71" t="s">
        <v>243</v>
      </c>
      <c r="C71">
        <v>9385</v>
      </c>
      <c r="D71">
        <v>1</v>
      </c>
      <c r="E71">
        <v>400</v>
      </c>
      <c r="F71">
        <v>40</v>
      </c>
      <c r="G71">
        <v>0</v>
      </c>
      <c r="H71">
        <v>0</v>
      </c>
      <c r="I71">
        <v>1</v>
      </c>
      <c r="J71">
        <v>7</v>
      </c>
      <c r="K71">
        <v>0</v>
      </c>
      <c r="L71">
        <v>53</v>
      </c>
      <c r="M71">
        <v>23</v>
      </c>
      <c r="N71">
        <v>11</v>
      </c>
      <c r="O71">
        <v>3</v>
      </c>
      <c r="P71">
        <v>4</v>
      </c>
      <c r="Q71">
        <v>0</v>
      </c>
      <c r="R71">
        <v>0</v>
      </c>
      <c r="S71">
        <v>1</v>
      </c>
      <c r="T71">
        <v>0</v>
      </c>
      <c r="U71">
        <v>0</v>
      </c>
      <c r="V71">
        <v>9</v>
      </c>
      <c r="W71">
        <v>18</v>
      </c>
      <c r="X71">
        <v>43</v>
      </c>
      <c r="Z71">
        <f t="shared" si="1"/>
        <v>213</v>
      </c>
    </row>
    <row r="72" spans="1:26" x14ac:dyDescent="0.25">
      <c r="A72" t="s">
        <v>244</v>
      </c>
      <c r="B72" t="s">
        <v>245</v>
      </c>
      <c r="C72">
        <v>37050</v>
      </c>
      <c r="D72">
        <v>5</v>
      </c>
      <c r="E72">
        <v>6755</v>
      </c>
      <c r="F72">
        <v>402</v>
      </c>
      <c r="G72">
        <v>10</v>
      </c>
      <c r="H72">
        <v>6</v>
      </c>
      <c r="I72">
        <v>9</v>
      </c>
      <c r="J72">
        <v>169</v>
      </c>
      <c r="K72">
        <v>5</v>
      </c>
      <c r="L72">
        <v>892</v>
      </c>
      <c r="M72">
        <v>823</v>
      </c>
      <c r="N72">
        <v>330</v>
      </c>
      <c r="O72">
        <v>301</v>
      </c>
      <c r="P72">
        <v>72</v>
      </c>
      <c r="Q72">
        <v>18</v>
      </c>
      <c r="R72">
        <v>1</v>
      </c>
      <c r="S72">
        <v>71</v>
      </c>
      <c r="T72">
        <v>18</v>
      </c>
      <c r="U72">
        <v>6</v>
      </c>
      <c r="V72">
        <v>215</v>
      </c>
      <c r="W72">
        <v>505</v>
      </c>
      <c r="X72">
        <v>380</v>
      </c>
      <c r="Z72">
        <f t="shared" si="1"/>
        <v>4233</v>
      </c>
    </row>
    <row r="73" spans="1:26" x14ac:dyDescent="0.25">
      <c r="A73" t="s">
        <v>246</v>
      </c>
      <c r="B73" t="s">
        <v>247</v>
      </c>
      <c r="C73">
        <v>15295</v>
      </c>
      <c r="D73">
        <v>1</v>
      </c>
      <c r="E73">
        <v>1500</v>
      </c>
      <c r="F73">
        <v>77</v>
      </c>
      <c r="G73">
        <v>0</v>
      </c>
      <c r="H73">
        <v>0</v>
      </c>
      <c r="I73">
        <v>0</v>
      </c>
      <c r="J73">
        <v>20</v>
      </c>
      <c r="K73">
        <v>0</v>
      </c>
      <c r="L73">
        <v>62</v>
      </c>
      <c r="M73">
        <v>34</v>
      </c>
      <c r="N73">
        <v>99</v>
      </c>
      <c r="O73">
        <v>19</v>
      </c>
      <c r="P73">
        <v>10</v>
      </c>
      <c r="Q73">
        <v>3</v>
      </c>
      <c r="R73">
        <v>1</v>
      </c>
      <c r="S73">
        <v>4</v>
      </c>
      <c r="T73">
        <v>3</v>
      </c>
      <c r="U73">
        <v>2</v>
      </c>
      <c r="V73">
        <v>93</v>
      </c>
      <c r="W73">
        <v>60</v>
      </c>
      <c r="X73">
        <v>48</v>
      </c>
      <c r="Z73">
        <f t="shared" si="1"/>
        <v>535</v>
      </c>
    </row>
    <row r="74" spans="1:26" x14ac:dyDescent="0.25">
      <c r="A74" t="s">
        <v>248</v>
      </c>
      <c r="B74" t="s">
        <v>249</v>
      </c>
      <c r="C74">
        <v>28945</v>
      </c>
      <c r="D74">
        <v>1</v>
      </c>
      <c r="E74">
        <v>1700</v>
      </c>
      <c r="F74">
        <v>166</v>
      </c>
      <c r="G74">
        <v>1</v>
      </c>
      <c r="H74">
        <v>1</v>
      </c>
      <c r="I74">
        <v>1</v>
      </c>
      <c r="J74">
        <v>36</v>
      </c>
      <c r="K74">
        <v>0</v>
      </c>
      <c r="L74">
        <v>142</v>
      </c>
      <c r="M74">
        <v>56</v>
      </c>
      <c r="N74">
        <v>156</v>
      </c>
      <c r="O74">
        <v>21</v>
      </c>
      <c r="P74">
        <v>43</v>
      </c>
      <c r="Q74">
        <v>4</v>
      </c>
      <c r="R74">
        <v>1</v>
      </c>
      <c r="S74">
        <v>8</v>
      </c>
      <c r="T74">
        <v>2</v>
      </c>
      <c r="U74">
        <v>0</v>
      </c>
      <c r="V74">
        <v>77</v>
      </c>
      <c r="W74">
        <v>117</v>
      </c>
      <c r="X74">
        <v>147</v>
      </c>
      <c r="Z74">
        <f t="shared" si="1"/>
        <v>979</v>
      </c>
    </row>
    <row r="75" spans="1:26" x14ac:dyDescent="0.25">
      <c r="A75" t="s">
        <v>250</v>
      </c>
      <c r="B75" t="s">
        <v>251</v>
      </c>
      <c r="C75">
        <v>26775</v>
      </c>
      <c r="D75">
        <v>2</v>
      </c>
      <c r="E75">
        <v>2834</v>
      </c>
      <c r="F75">
        <v>141</v>
      </c>
      <c r="G75">
        <v>2</v>
      </c>
      <c r="H75">
        <v>4</v>
      </c>
      <c r="I75">
        <v>0</v>
      </c>
      <c r="J75">
        <v>39</v>
      </c>
      <c r="K75">
        <v>1</v>
      </c>
      <c r="L75">
        <v>132</v>
      </c>
      <c r="M75">
        <v>58</v>
      </c>
      <c r="N75">
        <v>78</v>
      </c>
      <c r="O75">
        <v>201</v>
      </c>
      <c r="P75">
        <v>45</v>
      </c>
      <c r="Q75">
        <v>4</v>
      </c>
      <c r="R75">
        <v>0</v>
      </c>
      <c r="S75">
        <v>8</v>
      </c>
      <c r="T75">
        <v>2</v>
      </c>
      <c r="U75">
        <v>0</v>
      </c>
      <c r="V75">
        <v>143</v>
      </c>
      <c r="W75">
        <v>87</v>
      </c>
      <c r="X75">
        <v>89</v>
      </c>
      <c r="Z75">
        <f t="shared" si="1"/>
        <v>1034</v>
      </c>
    </row>
    <row r="76" spans="1:26" x14ac:dyDescent="0.25">
      <c r="A76" t="s">
        <v>252</v>
      </c>
      <c r="B76" t="s">
        <v>253</v>
      </c>
      <c r="C76">
        <v>32430</v>
      </c>
      <c r="D76">
        <v>3</v>
      </c>
      <c r="E76">
        <v>3793</v>
      </c>
      <c r="F76">
        <v>240</v>
      </c>
      <c r="G76">
        <v>0</v>
      </c>
      <c r="H76">
        <v>0</v>
      </c>
      <c r="I76">
        <v>1</v>
      </c>
      <c r="J76">
        <v>41</v>
      </c>
      <c r="K76">
        <v>0</v>
      </c>
      <c r="L76">
        <v>218</v>
      </c>
      <c r="M76">
        <v>61</v>
      </c>
      <c r="N76">
        <v>163</v>
      </c>
      <c r="O76">
        <v>20</v>
      </c>
      <c r="P76">
        <v>61</v>
      </c>
      <c r="Q76">
        <v>6</v>
      </c>
      <c r="R76">
        <v>3</v>
      </c>
      <c r="S76">
        <v>8</v>
      </c>
      <c r="T76">
        <v>9</v>
      </c>
      <c r="U76">
        <v>4</v>
      </c>
      <c r="V76">
        <v>186</v>
      </c>
      <c r="W76">
        <v>142</v>
      </c>
      <c r="X76">
        <v>144</v>
      </c>
      <c r="Z76">
        <f t="shared" si="1"/>
        <v>1307</v>
      </c>
    </row>
    <row r="77" spans="1:26" x14ac:dyDescent="0.25">
      <c r="A77" t="s">
        <v>254</v>
      </c>
      <c r="B77" t="s">
        <v>255</v>
      </c>
      <c r="C77">
        <v>47145</v>
      </c>
      <c r="D77">
        <v>3</v>
      </c>
      <c r="E77">
        <v>2224</v>
      </c>
      <c r="F77">
        <v>170</v>
      </c>
      <c r="G77">
        <v>2</v>
      </c>
      <c r="H77">
        <v>4</v>
      </c>
      <c r="I77">
        <v>5</v>
      </c>
      <c r="J77">
        <v>87</v>
      </c>
      <c r="K77">
        <v>1</v>
      </c>
      <c r="L77">
        <v>247</v>
      </c>
      <c r="M77">
        <v>172</v>
      </c>
      <c r="N77">
        <v>191</v>
      </c>
      <c r="O77">
        <v>52</v>
      </c>
      <c r="P77">
        <v>36</v>
      </c>
      <c r="Q77">
        <v>7</v>
      </c>
      <c r="R77">
        <v>0</v>
      </c>
      <c r="S77">
        <v>14</v>
      </c>
      <c r="T77">
        <v>5</v>
      </c>
      <c r="U77">
        <v>2</v>
      </c>
      <c r="V77">
        <v>122</v>
      </c>
      <c r="W77">
        <v>180</v>
      </c>
      <c r="X77">
        <v>149</v>
      </c>
      <c r="Z77">
        <f t="shared" si="1"/>
        <v>1446</v>
      </c>
    </row>
    <row r="78" spans="1:26" x14ac:dyDescent="0.25">
      <c r="A78" t="s">
        <v>256</v>
      </c>
      <c r="B78" t="s">
        <v>257</v>
      </c>
      <c r="C78">
        <v>26610</v>
      </c>
      <c r="D78">
        <v>2</v>
      </c>
      <c r="E78">
        <v>2373</v>
      </c>
      <c r="F78">
        <v>233</v>
      </c>
      <c r="G78">
        <v>0</v>
      </c>
      <c r="H78">
        <v>3</v>
      </c>
      <c r="I78">
        <v>0</v>
      </c>
      <c r="J78">
        <v>28</v>
      </c>
      <c r="K78">
        <v>0</v>
      </c>
      <c r="L78">
        <v>82</v>
      </c>
      <c r="M78">
        <v>15</v>
      </c>
      <c r="N78">
        <v>54</v>
      </c>
      <c r="O78">
        <v>640</v>
      </c>
      <c r="P78">
        <v>31</v>
      </c>
      <c r="Q78">
        <v>5</v>
      </c>
      <c r="R78">
        <v>1</v>
      </c>
      <c r="S78">
        <v>3</v>
      </c>
      <c r="T78">
        <v>1</v>
      </c>
      <c r="U78">
        <v>4</v>
      </c>
      <c r="V78">
        <v>174</v>
      </c>
      <c r="W78">
        <v>52</v>
      </c>
      <c r="X78">
        <v>91</v>
      </c>
      <c r="Z78">
        <f t="shared" si="1"/>
        <v>1417</v>
      </c>
    </row>
    <row r="79" spans="1:26" x14ac:dyDescent="0.25">
      <c r="A79" t="s">
        <v>258</v>
      </c>
      <c r="B79" t="s">
        <v>259</v>
      </c>
      <c r="C79">
        <v>40470</v>
      </c>
      <c r="D79">
        <v>4</v>
      </c>
      <c r="E79">
        <v>5374</v>
      </c>
      <c r="F79">
        <v>534</v>
      </c>
      <c r="G79">
        <v>3</v>
      </c>
      <c r="H79">
        <v>7</v>
      </c>
      <c r="I79">
        <v>6</v>
      </c>
      <c r="J79">
        <v>66</v>
      </c>
      <c r="K79">
        <v>1</v>
      </c>
      <c r="L79">
        <v>296</v>
      </c>
      <c r="M79">
        <v>115</v>
      </c>
      <c r="N79">
        <v>173</v>
      </c>
      <c r="O79">
        <v>228</v>
      </c>
      <c r="P79">
        <v>74</v>
      </c>
      <c r="Q79">
        <v>23</v>
      </c>
      <c r="R79">
        <v>0</v>
      </c>
      <c r="S79">
        <v>14</v>
      </c>
      <c r="T79">
        <v>1</v>
      </c>
      <c r="U79">
        <v>12</v>
      </c>
      <c r="V79">
        <v>334</v>
      </c>
      <c r="W79">
        <v>126</v>
      </c>
      <c r="X79">
        <v>396</v>
      </c>
      <c r="Z79">
        <f t="shared" si="1"/>
        <v>2409</v>
      </c>
    </row>
    <row r="80" spans="1:26" x14ac:dyDescent="0.25">
      <c r="A80" t="s">
        <v>260</v>
      </c>
      <c r="B80" t="s">
        <v>261</v>
      </c>
      <c r="C80">
        <v>148250</v>
      </c>
      <c r="D80">
        <v>11</v>
      </c>
      <c r="E80">
        <v>3350</v>
      </c>
      <c r="F80">
        <v>540</v>
      </c>
      <c r="G80">
        <v>10</v>
      </c>
      <c r="H80">
        <v>18</v>
      </c>
      <c r="I80">
        <v>4</v>
      </c>
      <c r="J80">
        <v>330</v>
      </c>
      <c r="K80">
        <v>5</v>
      </c>
      <c r="L80">
        <v>1545</v>
      </c>
      <c r="M80">
        <v>933</v>
      </c>
      <c r="N80">
        <v>615</v>
      </c>
      <c r="O80">
        <v>551</v>
      </c>
      <c r="P80">
        <v>147</v>
      </c>
      <c r="Q80">
        <v>53</v>
      </c>
      <c r="R80">
        <v>20</v>
      </c>
      <c r="S80">
        <v>59</v>
      </c>
      <c r="T80">
        <v>21</v>
      </c>
      <c r="U80">
        <v>11</v>
      </c>
      <c r="V80">
        <v>744</v>
      </c>
      <c r="W80">
        <v>638</v>
      </c>
      <c r="X80">
        <v>671</v>
      </c>
      <c r="Z80">
        <f t="shared" si="1"/>
        <v>6915</v>
      </c>
    </row>
    <row r="81" spans="1:26" x14ac:dyDescent="0.25">
      <c r="A81" t="s">
        <v>262</v>
      </c>
      <c r="B81" t="s">
        <v>263</v>
      </c>
      <c r="C81">
        <v>24350</v>
      </c>
      <c r="D81">
        <v>5</v>
      </c>
      <c r="E81">
        <v>14747</v>
      </c>
      <c r="F81">
        <v>482</v>
      </c>
      <c r="G81">
        <v>6</v>
      </c>
      <c r="H81">
        <v>3</v>
      </c>
      <c r="I81">
        <v>1</v>
      </c>
      <c r="J81">
        <v>125</v>
      </c>
      <c r="K81">
        <v>2</v>
      </c>
      <c r="L81">
        <v>450</v>
      </c>
      <c r="M81">
        <v>234</v>
      </c>
      <c r="N81">
        <v>171</v>
      </c>
      <c r="O81">
        <v>195</v>
      </c>
      <c r="P81">
        <v>109</v>
      </c>
      <c r="Q81">
        <v>40</v>
      </c>
      <c r="R81">
        <v>2</v>
      </c>
      <c r="S81">
        <v>23</v>
      </c>
      <c r="T81">
        <v>6</v>
      </c>
      <c r="U81">
        <v>26</v>
      </c>
      <c r="V81">
        <v>381</v>
      </c>
      <c r="W81">
        <v>234</v>
      </c>
      <c r="X81">
        <v>418</v>
      </c>
      <c r="Z81">
        <f t="shared" si="1"/>
        <v>2908</v>
      </c>
    </row>
    <row r="82" spans="1:26" x14ac:dyDescent="0.25">
      <c r="A82" t="s">
        <v>264</v>
      </c>
      <c r="B82" t="s">
        <v>265</v>
      </c>
      <c r="C82">
        <v>42080</v>
      </c>
      <c r="D82">
        <v>5</v>
      </c>
      <c r="E82">
        <v>12663</v>
      </c>
      <c r="F82">
        <v>386</v>
      </c>
      <c r="G82">
        <v>7</v>
      </c>
      <c r="H82">
        <v>2</v>
      </c>
      <c r="I82">
        <v>0</v>
      </c>
      <c r="J82">
        <v>143</v>
      </c>
      <c r="K82">
        <v>1</v>
      </c>
      <c r="L82">
        <v>752</v>
      </c>
      <c r="M82">
        <v>377</v>
      </c>
      <c r="N82">
        <v>203</v>
      </c>
      <c r="O82">
        <v>198</v>
      </c>
      <c r="P82">
        <v>75</v>
      </c>
      <c r="Q82">
        <v>16</v>
      </c>
      <c r="R82">
        <v>2</v>
      </c>
      <c r="S82">
        <v>21</v>
      </c>
      <c r="T82">
        <v>11</v>
      </c>
      <c r="U82">
        <v>2</v>
      </c>
      <c r="V82">
        <v>281</v>
      </c>
      <c r="W82">
        <v>331</v>
      </c>
      <c r="X82">
        <v>513</v>
      </c>
      <c r="Z82">
        <f t="shared" si="1"/>
        <v>3321</v>
      </c>
    </row>
    <row r="83" spans="1:26" x14ac:dyDescent="0.25">
      <c r="A83" t="s">
        <v>266</v>
      </c>
      <c r="B83" t="s">
        <v>267</v>
      </c>
      <c r="C83">
        <v>14450</v>
      </c>
      <c r="D83">
        <v>1</v>
      </c>
      <c r="E83">
        <v>0</v>
      </c>
      <c r="F83">
        <v>126</v>
      </c>
      <c r="G83">
        <v>0</v>
      </c>
      <c r="H83">
        <v>1</v>
      </c>
      <c r="I83">
        <v>0</v>
      </c>
      <c r="J83">
        <v>37</v>
      </c>
      <c r="K83">
        <v>0</v>
      </c>
      <c r="L83">
        <v>128</v>
      </c>
      <c r="M83">
        <v>154</v>
      </c>
      <c r="N83">
        <v>43</v>
      </c>
      <c r="O83">
        <v>37</v>
      </c>
      <c r="P83">
        <v>12</v>
      </c>
      <c r="Q83">
        <v>7</v>
      </c>
      <c r="R83">
        <v>0</v>
      </c>
      <c r="S83">
        <v>7</v>
      </c>
      <c r="T83">
        <v>5</v>
      </c>
      <c r="U83">
        <v>1</v>
      </c>
      <c r="V83">
        <v>64</v>
      </c>
      <c r="W83">
        <v>81</v>
      </c>
      <c r="X83">
        <v>101</v>
      </c>
      <c r="Z83">
        <f t="shared" si="1"/>
        <v>804</v>
      </c>
    </row>
    <row r="84" spans="1:26" x14ac:dyDescent="0.25">
      <c r="A84" t="s">
        <v>268</v>
      </c>
      <c r="B84" t="s">
        <v>269</v>
      </c>
      <c r="C84">
        <v>48310</v>
      </c>
      <c r="D84">
        <v>8</v>
      </c>
      <c r="E84">
        <v>5719</v>
      </c>
      <c r="F84">
        <v>639</v>
      </c>
      <c r="G84">
        <v>6</v>
      </c>
      <c r="H84">
        <v>6</v>
      </c>
      <c r="I84">
        <v>9</v>
      </c>
      <c r="J84">
        <v>226</v>
      </c>
      <c r="K84">
        <v>7</v>
      </c>
      <c r="L84">
        <v>1078</v>
      </c>
      <c r="M84">
        <v>410</v>
      </c>
      <c r="N84">
        <v>410</v>
      </c>
      <c r="O84">
        <v>770</v>
      </c>
      <c r="P84">
        <v>112</v>
      </c>
      <c r="Q84">
        <v>24</v>
      </c>
      <c r="R84">
        <v>2</v>
      </c>
      <c r="S84">
        <v>55</v>
      </c>
      <c r="T84">
        <v>10</v>
      </c>
      <c r="U84">
        <v>16</v>
      </c>
      <c r="V84">
        <v>592</v>
      </c>
      <c r="W84">
        <v>404</v>
      </c>
      <c r="X84">
        <v>810</v>
      </c>
      <c r="Z84">
        <f t="shared" si="1"/>
        <v>5586</v>
      </c>
    </row>
    <row r="85" spans="1:26" x14ac:dyDescent="0.25">
      <c r="A85" t="s">
        <v>270</v>
      </c>
      <c r="B85" t="s">
        <v>271</v>
      </c>
      <c r="C85">
        <v>28905</v>
      </c>
      <c r="D85">
        <v>3</v>
      </c>
      <c r="E85">
        <v>3297</v>
      </c>
      <c r="F85">
        <v>417</v>
      </c>
      <c r="G85">
        <v>8</v>
      </c>
      <c r="H85">
        <v>4</v>
      </c>
      <c r="I85">
        <v>2</v>
      </c>
      <c r="J85">
        <v>141</v>
      </c>
      <c r="K85">
        <v>1</v>
      </c>
      <c r="L85">
        <v>719</v>
      </c>
      <c r="M85">
        <v>243</v>
      </c>
      <c r="N85">
        <v>281</v>
      </c>
      <c r="O85">
        <v>303</v>
      </c>
      <c r="P85">
        <v>93</v>
      </c>
      <c r="Q85">
        <v>28</v>
      </c>
      <c r="R85">
        <v>3</v>
      </c>
      <c r="S85">
        <v>18</v>
      </c>
      <c r="T85">
        <v>9</v>
      </c>
      <c r="U85">
        <v>7</v>
      </c>
      <c r="V85">
        <v>260</v>
      </c>
      <c r="W85">
        <v>321</v>
      </c>
      <c r="X85">
        <v>401</v>
      </c>
      <c r="Z85">
        <f t="shared" si="1"/>
        <v>3259</v>
      </c>
    </row>
    <row r="86" spans="1:26" x14ac:dyDescent="0.25">
      <c r="A86" t="s">
        <v>272</v>
      </c>
      <c r="B86" t="s">
        <v>273</v>
      </c>
      <c r="C86">
        <v>14050</v>
      </c>
      <c r="D86">
        <v>1</v>
      </c>
      <c r="E86">
        <v>436</v>
      </c>
      <c r="F86">
        <v>82</v>
      </c>
      <c r="G86">
        <v>0</v>
      </c>
      <c r="H86">
        <v>1</v>
      </c>
      <c r="I86">
        <v>0</v>
      </c>
      <c r="J86">
        <v>19</v>
      </c>
      <c r="K86">
        <v>0</v>
      </c>
      <c r="L86">
        <v>35</v>
      </c>
      <c r="M86">
        <v>11</v>
      </c>
      <c r="N86">
        <v>30</v>
      </c>
      <c r="O86">
        <v>76</v>
      </c>
      <c r="P86">
        <v>12</v>
      </c>
      <c r="Q86">
        <v>2</v>
      </c>
      <c r="R86">
        <v>0</v>
      </c>
      <c r="S86">
        <v>1</v>
      </c>
      <c r="T86">
        <v>0</v>
      </c>
      <c r="U86">
        <v>2</v>
      </c>
      <c r="V86">
        <v>88</v>
      </c>
      <c r="W86">
        <v>21</v>
      </c>
      <c r="X86">
        <v>43</v>
      </c>
      <c r="Z86">
        <f t="shared" si="1"/>
        <v>423</v>
      </c>
    </row>
    <row r="87" spans="1:26" x14ac:dyDescent="0.25">
      <c r="A87" t="s">
        <v>274</v>
      </c>
      <c r="B87" t="s">
        <v>275</v>
      </c>
      <c r="C87">
        <v>13600</v>
      </c>
      <c r="D87">
        <v>1</v>
      </c>
      <c r="E87">
        <v>0</v>
      </c>
      <c r="F87">
        <v>89</v>
      </c>
      <c r="G87">
        <v>1</v>
      </c>
      <c r="H87">
        <v>0</v>
      </c>
      <c r="I87">
        <v>0</v>
      </c>
      <c r="J87">
        <v>18</v>
      </c>
      <c r="K87">
        <v>2</v>
      </c>
      <c r="L87">
        <v>61</v>
      </c>
      <c r="M87">
        <v>29</v>
      </c>
      <c r="N87">
        <v>36</v>
      </c>
      <c r="O87">
        <v>55</v>
      </c>
      <c r="P87">
        <v>22</v>
      </c>
      <c r="Q87">
        <v>0</v>
      </c>
      <c r="R87">
        <v>0</v>
      </c>
      <c r="S87">
        <v>1</v>
      </c>
      <c r="T87">
        <v>0</v>
      </c>
      <c r="U87">
        <v>4</v>
      </c>
      <c r="V87">
        <v>89</v>
      </c>
      <c r="W87">
        <v>27</v>
      </c>
      <c r="X87">
        <v>53</v>
      </c>
      <c r="Z87">
        <f t="shared" si="1"/>
        <v>487</v>
      </c>
    </row>
    <row r="88" spans="1:26" x14ac:dyDescent="0.25">
      <c r="A88" t="s">
        <v>276</v>
      </c>
      <c r="B88" t="s">
        <v>277</v>
      </c>
      <c r="C88">
        <v>19065</v>
      </c>
      <c r="D88">
        <v>1</v>
      </c>
      <c r="E88">
        <v>1600</v>
      </c>
      <c r="F88">
        <v>76</v>
      </c>
      <c r="G88">
        <v>1</v>
      </c>
      <c r="H88">
        <v>3</v>
      </c>
      <c r="I88">
        <v>0</v>
      </c>
      <c r="J88">
        <v>25</v>
      </c>
      <c r="K88">
        <v>0</v>
      </c>
      <c r="L88">
        <v>116</v>
      </c>
      <c r="M88">
        <v>57</v>
      </c>
      <c r="N88">
        <v>47</v>
      </c>
      <c r="O88">
        <v>145</v>
      </c>
      <c r="P88">
        <v>25</v>
      </c>
      <c r="Q88">
        <v>0</v>
      </c>
      <c r="R88">
        <v>0</v>
      </c>
      <c r="S88">
        <v>10</v>
      </c>
      <c r="T88">
        <v>1</v>
      </c>
      <c r="U88">
        <v>2</v>
      </c>
      <c r="V88">
        <v>131</v>
      </c>
      <c r="W88">
        <v>92</v>
      </c>
      <c r="X88">
        <v>92</v>
      </c>
      <c r="Z88">
        <f t="shared" si="1"/>
        <v>823</v>
      </c>
    </row>
    <row r="89" spans="1:26" x14ac:dyDescent="0.25">
      <c r="A89" t="s">
        <v>278</v>
      </c>
      <c r="B89" t="s">
        <v>279</v>
      </c>
      <c r="C89">
        <v>45610</v>
      </c>
      <c r="D89">
        <v>5</v>
      </c>
      <c r="E89">
        <v>4290</v>
      </c>
      <c r="F89">
        <v>480</v>
      </c>
      <c r="G89">
        <v>2</v>
      </c>
      <c r="H89">
        <v>9</v>
      </c>
      <c r="I89">
        <v>6</v>
      </c>
      <c r="J89">
        <v>143</v>
      </c>
      <c r="K89">
        <v>2</v>
      </c>
      <c r="L89">
        <v>666</v>
      </c>
      <c r="M89">
        <v>206</v>
      </c>
      <c r="N89">
        <v>188</v>
      </c>
      <c r="O89">
        <v>249</v>
      </c>
      <c r="P89">
        <v>77</v>
      </c>
      <c r="Q89">
        <v>17</v>
      </c>
      <c r="R89">
        <v>2</v>
      </c>
      <c r="S89">
        <v>23</v>
      </c>
      <c r="T89">
        <v>11</v>
      </c>
      <c r="U89">
        <v>5</v>
      </c>
      <c r="V89">
        <v>387</v>
      </c>
      <c r="W89">
        <v>217</v>
      </c>
      <c r="X89">
        <v>577</v>
      </c>
      <c r="Z89">
        <f t="shared" si="1"/>
        <v>3267</v>
      </c>
    </row>
    <row r="90" spans="1:26" x14ac:dyDescent="0.25">
      <c r="A90" t="s">
        <v>112</v>
      </c>
      <c r="B90" t="s">
        <v>113</v>
      </c>
      <c r="C90">
        <v>316275</v>
      </c>
      <c r="D90">
        <v>38</v>
      </c>
      <c r="E90">
        <v>27092</v>
      </c>
      <c r="F90">
        <v>1749</v>
      </c>
      <c r="G90">
        <v>36</v>
      </c>
      <c r="H90">
        <v>26</v>
      </c>
      <c r="I90">
        <v>56</v>
      </c>
      <c r="J90">
        <v>1381</v>
      </c>
      <c r="K90">
        <v>13</v>
      </c>
      <c r="L90">
        <v>7385</v>
      </c>
      <c r="M90">
        <v>5566</v>
      </c>
      <c r="N90">
        <v>2221</v>
      </c>
      <c r="O90">
        <v>1160</v>
      </c>
      <c r="P90">
        <v>291</v>
      </c>
      <c r="Q90">
        <v>149</v>
      </c>
      <c r="R90">
        <v>4</v>
      </c>
      <c r="S90">
        <v>469</v>
      </c>
      <c r="T90">
        <v>101</v>
      </c>
      <c r="U90">
        <v>30</v>
      </c>
      <c r="V90">
        <v>1984</v>
      </c>
      <c r="W90">
        <v>3240</v>
      </c>
      <c r="X90">
        <v>2643</v>
      </c>
      <c r="Z90">
        <f t="shared" si="1"/>
        <v>28504</v>
      </c>
    </row>
    <row r="91" spans="1:26" x14ac:dyDescent="0.25">
      <c r="A91" t="s">
        <v>114</v>
      </c>
      <c r="B91" t="s">
        <v>115</v>
      </c>
      <c r="C91">
        <v>62870</v>
      </c>
      <c r="D91">
        <v>2</v>
      </c>
      <c r="E91">
        <v>4731</v>
      </c>
      <c r="F91">
        <v>190</v>
      </c>
      <c r="G91">
        <v>0</v>
      </c>
      <c r="H91">
        <v>8</v>
      </c>
      <c r="I91">
        <v>0</v>
      </c>
      <c r="J91">
        <v>23</v>
      </c>
      <c r="K91">
        <v>0</v>
      </c>
      <c r="L91">
        <v>100</v>
      </c>
      <c r="M91">
        <v>40</v>
      </c>
      <c r="N91">
        <v>87</v>
      </c>
      <c r="O91">
        <v>514</v>
      </c>
      <c r="P91">
        <v>56</v>
      </c>
      <c r="Q91">
        <v>10</v>
      </c>
      <c r="R91">
        <v>1</v>
      </c>
      <c r="S91">
        <v>5</v>
      </c>
      <c r="T91">
        <v>0</v>
      </c>
      <c r="U91">
        <v>7</v>
      </c>
      <c r="V91">
        <v>214</v>
      </c>
      <c r="W91">
        <v>46</v>
      </c>
      <c r="X91">
        <v>106</v>
      </c>
      <c r="Z91">
        <f t="shared" si="1"/>
        <v>1407</v>
      </c>
    </row>
    <row r="92" spans="1:26" x14ac:dyDescent="0.25">
      <c r="A92" t="s">
        <v>280</v>
      </c>
      <c r="B92" t="s">
        <v>281</v>
      </c>
      <c r="C92">
        <v>12035</v>
      </c>
      <c r="D92">
        <v>3</v>
      </c>
      <c r="E92">
        <v>1984</v>
      </c>
      <c r="F92">
        <v>553</v>
      </c>
      <c r="G92">
        <v>3</v>
      </c>
      <c r="H92">
        <v>9</v>
      </c>
      <c r="I92">
        <v>3</v>
      </c>
      <c r="J92">
        <v>62</v>
      </c>
      <c r="K92">
        <v>1</v>
      </c>
      <c r="L92">
        <v>256</v>
      </c>
      <c r="M92">
        <v>80</v>
      </c>
      <c r="N92">
        <v>139</v>
      </c>
      <c r="O92">
        <v>1116</v>
      </c>
      <c r="P92">
        <v>102</v>
      </c>
      <c r="Q92">
        <v>13</v>
      </c>
      <c r="R92">
        <v>0</v>
      </c>
      <c r="S92">
        <v>20</v>
      </c>
      <c r="T92">
        <v>0</v>
      </c>
      <c r="U92">
        <v>7</v>
      </c>
      <c r="V92">
        <v>261</v>
      </c>
      <c r="W92">
        <v>163</v>
      </c>
      <c r="X92">
        <v>335</v>
      </c>
      <c r="Z92">
        <f t="shared" si="1"/>
        <v>3123</v>
      </c>
    </row>
    <row r="93" spans="1:26" x14ac:dyDescent="0.25">
      <c r="A93" t="s">
        <v>116</v>
      </c>
      <c r="B93" t="s">
        <v>117</v>
      </c>
      <c r="C93">
        <v>34270</v>
      </c>
      <c r="D93">
        <v>3</v>
      </c>
      <c r="E93">
        <v>2518</v>
      </c>
      <c r="F93">
        <v>107</v>
      </c>
      <c r="G93">
        <v>2</v>
      </c>
      <c r="H93">
        <v>0</v>
      </c>
      <c r="I93">
        <v>1</v>
      </c>
      <c r="J93">
        <v>41</v>
      </c>
      <c r="K93">
        <v>0</v>
      </c>
      <c r="L93">
        <v>316</v>
      </c>
      <c r="M93">
        <v>55</v>
      </c>
      <c r="N93">
        <v>123</v>
      </c>
      <c r="O93">
        <v>54</v>
      </c>
      <c r="P93">
        <v>43</v>
      </c>
      <c r="Q93">
        <v>6</v>
      </c>
      <c r="R93">
        <v>0</v>
      </c>
      <c r="S93">
        <v>3</v>
      </c>
      <c r="T93">
        <v>2</v>
      </c>
      <c r="U93">
        <v>7</v>
      </c>
      <c r="V93">
        <v>193</v>
      </c>
      <c r="W93">
        <v>104</v>
      </c>
      <c r="X93">
        <v>246</v>
      </c>
      <c r="Z93">
        <f t="shared" si="1"/>
        <v>1303</v>
      </c>
    </row>
    <row r="94" spans="1:26" x14ac:dyDescent="0.25">
      <c r="A94" t="s">
        <v>282</v>
      </c>
      <c r="B94" t="s">
        <v>283</v>
      </c>
      <c r="C94">
        <v>61235</v>
      </c>
      <c r="D94">
        <v>10</v>
      </c>
      <c r="E94">
        <v>9777</v>
      </c>
      <c r="F94">
        <v>873</v>
      </c>
      <c r="G94">
        <v>6</v>
      </c>
      <c r="H94">
        <v>7</v>
      </c>
      <c r="I94">
        <v>13</v>
      </c>
      <c r="J94">
        <v>355</v>
      </c>
      <c r="K94">
        <v>4</v>
      </c>
      <c r="L94">
        <v>1621</v>
      </c>
      <c r="M94">
        <v>793</v>
      </c>
      <c r="N94">
        <v>482</v>
      </c>
      <c r="O94">
        <v>599</v>
      </c>
      <c r="P94">
        <v>152</v>
      </c>
      <c r="Q94">
        <v>51</v>
      </c>
      <c r="R94">
        <v>0</v>
      </c>
      <c r="S94">
        <v>77</v>
      </c>
      <c r="T94">
        <v>39</v>
      </c>
      <c r="U94">
        <v>13</v>
      </c>
      <c r="V94">
        <v>698</v>
      </c>
      <c r="W94">
        <v>609</v>
      </c>
      <c r="X94">
        <v>1143</v>
      </c>
      <c r="Z94">
        <f t="shared" si="1"/>
        <v>7535</v>
      </c>
    </row>
    <row r="95" spans="1:26" x14ac:dyDescent="0.25">
      <c r="A95" t="s">
        <v>284</v>
      </c>
      <c r="B95" t="s">
        <v>285</v>
      </c>
      <c r="C95">
        <v>60720</v>
      </c>
      <c r="D95">
        <v>6</v>
      </c>
      <c r="E95">
        <v>2858</v>
      </c>
      <c r="F95">
        <v>392</v>
      </c>
      <c r="G95">
        <v>6</v>
      </c>
      <c r="H95">
        <v>8</v>
      </c>
      <c r="I95">
        <v>7</v>
      </c>
      <c r="J95">
        <v>123</v>
      </c>
      <c r="K95">
        <v>3</v>
      </c>
      <c r="L95">
        <v>502</v>
      </c>
      <c r="M95">
        <v>216</v>
      </c>
      <c r="N95">
        <v>399</v>
      </c>
      <c r="O95">
        <v>152</v>
      </c>
      <c r="P95">
        <v>139</v>
      </c>
      <c r="Q95">
        <v>18</v>
      </c>
      <c r="R95">
        <v>0</v>
      </c>
      <c r="S95">
        <v>28</v>
      </c>
      <c r="T95">
        <v>9</v>
      </c>
      <c r="U95">
        <v>14</v>
      </c>
      <c r="V95">
        <v>481</v>
      </c>
      <c r="W95">
        <v>316</v>
      </c>
      <c r="X95">
        <v>405</v>
      </c>
      <c r="Z95">
        <f t="shared" si="1"/>
        <v>3218</v>
      </c>
    </row>
    <row r="96" spans="1:26" x14ac:dyDescent="0.25">
      <c r="A96" t="s">
        <v>286</v>
      </c>
      <c r="B96" t="s">
        <v>287</v>
      </c>
      <c r="C96">
        <v>30365</v>
      </c>
      <c r="D96">
        <v>1</v>
      </c>
      <c r="E96">
        <v>1900</v>
      </c>
      <c r="F96">
        <v>158</v>
      </c>
      <c r="G96">
        <v>1</v>
      </c>
      <c r="H96">
        <v>1</v>
      </c>
      <c r="I96">
        <v>0</v>
      </c>
      <c r="J96">
        <v>28</v>
      </c>
      <c r="K96">
        <v>2</v>
      </c>
      <c r="L96">
        <v>102</v>
      </c>
      <c r="M96">
        <v>19</v>
      </c>
      <c r="N96">
        <v>32</v>
      </c>
      <c r="O96">
        <v>52</v>
      </c>
      <c r="P96">
        <v>47</v>
      </c>
      <c r="Q96">
        <v>3</v>
      </c>
      <c r="R96">
        <v>1</v>
      </c>
      <c r="S96">
        <v>6</v>
      </c>
      <c r="T96">
        <v>2</v>
      </c>
      <c r="U96">
        <v>2</v>
      </c>
      <c r="V96">
        <v>98</v>
      </c>
      <c r="W96">
        <v>70</v>
      </c>
      <c r="X96">
        <v>109</v>
      </c>
      <c r="Z96">
        <f t="shared" si="1"/>
        <v>733</v>
      </c>
    </row>
    <row r="97" spans="1:26" x14ac:dyDescent="0.25">
      <c r="A97" t="s">
        <v>288</v>
      </c>
      <c r="B97" t="s">
        <v>289</v>
      </c>
      <c r="C97">
        <v>94270</v>
      </c>
      <c r="D97">
        <v>10</v>
      </c>
      <c r="E97">
        <v>12522</v>
      </c>
      <c r="F97">
        <v>642</v>
      </c>
      <c r="G97">
        <v>4</v>
      </c>
      <c r="H97">
        <v>10</v>
      </c>
      <c r="I97">
        <v>8</v>
      </c>
      <c r="J97">
        <v>530</v>
      </c>
      <c r="K97">
        <v>3</v>
      </c>
      <c r="L97">
        <v>1412</v>
      </c>
      <c r="M97">
        <v>835</v>
      </c>
      <c r="N97">
        <v>745</v>
      </c>
      <c r="O97">
        <v>164</v>
      </c>
      <c r="P97">
        <v>282</v>
      </c>
      <c r="Q97">
        <v>88</v>
      </c>
      <c r="R97">
        <v>22</v>
      </c>
      <c r="S97">
        <v>100</v>
      </c>
      <c r="T97">
        <v>36</v>
      </c>
      <c r="U97">
        <v>19</v>
      </c>
      <c r="V97">
        <v>719</v>
      </c>
      <c r="W97">
        <v>904</v>
      </c>
      <c r="X97">
        <v>823</v>
      </c>
      <c r="Z97">
        <f t="shared" si="1"/>
        <v>7346</v>
      </c>
    </row>
    <row r="98" spans="1:26" x14ac:dyDescent="0.25">
      <c r="A98" t="s">
        <v>290</v>
      </c>
      <c r="B98" t="s">
        <v>291</v>
      </c>
      <c r="C98">
        <v>83365</v>
      </c>
      <c r="D98">
        <v>14</v>
      </c>
      <c r="E98">
        <v>10330</v>
      </c>
      <c r="F98">
        <v>1028</v>
      </c>
      <c r="G98">
        <v>13</v>
      </c>
      <c r="H98">
        <v>7</v>
      </c>
      <c r="I98">
        <v>10</v>
      </c>
      <c r="J98">
        <v>544</v>
      </c>
      <c r="K98">
        <v>6</v>
      </c>
      <c r="L98">
        <v>2447</v>
      </c>
      <c r="M98">
        <v>862</v>
      </c>
      <c r="N98">
        <v>697</v>
      </c>
      <c r="O98">
        <v>255</v>
      </c>
      <c r="P98">
        <v>455</v>
      </c>
      <c r="Q98">
        <v>73</v>
      </c>
      <c r="R98">
        <v>4</v>
      </c>
      <c r="S98">
        <v>113</v>
      </c>
      <c r="T98">
        <v>19</v>
      </c>
      <c r="U98">
        <v>41</v>
      </c>
      <c r="V98">
        <v>1076</v>
      </c>
      <c r="W98">
        <v>963</v>
      </c>
      <c r="X98">
        <v>2009</v>
      </c>
      <c r="Z98">
        <f t="shared" si="1"/>
        <v>10622</v>
      </c>
    </row>
    <row r="99" spans="1:26" x14ac:dyDescent="0.25">
      <c r="A99" t="s">
        <v>118</v>
      </c>
      <c r="B99" t="s">
        <v>119</v>
      </c>
      <c r="C99">
        <v>790110</v>
      </c>
      <c r="D99">
        <v>101</v>
      </c>
      <c r="E99">
        <v>77946</v>
      </c>
      <c r="F99">
        <v>2362</v>
      </c>
      <c r="G99">
        <v>87</v>
      </c>
      <c r="H99">
        <v>70</v>
      </c>
      <c r="I99">
        <v>149</v>
      </c>
      <c r="J99">
        <v>3636</v>
      </c>
      <c r="K99">
        <v>58</v>
      </c>
      <c r="L99">
        <v>15636</v>
      </c>
      <c r="M99">
        <v>10075</v>
      </c>
      <c r="N99">
        <v>5303</v>
      </c>
      <c r="O99">
        <v>809</v>
      </c>
      <c r="P99">
        <v>914</v>
      </c>
      <c r="Q99">
        <v>377</v>
      </c>
      <c r="R99">
        <v>54</v>
      </c>
      <c r="S99">
        <v>1165</v>
      </c>
      <c r="T99">
        <v>379</v>
      </c>
      <c r="U99">
        <v>107</v>
      </c>
      <c r="V99">
        <v>4039</v>
      </c>
      <c r="W99">
        <v>8505</v>
      </c>
      <c r="X99">
        <v>6440</v>
      </c>
      <c r="Z99">
        <f t="shared" si="1"/>
        <v>60165</v>
      </c>
    </row>
    <row r="100" spans="1:26" x14ac:dyDescent="0.25">
      <c r="A100" t="s">
        <v>292</v>
      </c>
      <c r="B100" t="s">
        <v>293</v>
      </c>
      <c r="C100">
        <v>8720</v>
      </c>
      <c r="D100">
        <v>3</v>
      </c>
      <c r="E100">
        <v>3650</v>
      </c>
      <c r="F100">
        <v>271</v>
      </c>
      <c r="G100">
        <v>2</v>
      </c>
      <c r="H100">
        <v>1</v>
      </c>
      <c r="I100">
        <v>1</v>
      </c>
      <c r="J100">
        <v>76</v>
      </c>
      <c r="K100">
        <v>2</v>
      </c>
      <c r="L100">
        <v>268</v>
      </c>
      <c r="M100">
        <v>111</v>
      </c>
      <c r="N100">
        <v>119</v>
      </c>
      <c r="O100">
        <v>17</v>
      </c>
      <c r="P100">
        <v>73</v>
      </c>
      <c r="Q100">
        <v>13</v>
      </c>
      <c r="R100">
        <v>1</v>
      </c>
      <c r="S100">
        <v>13</v>
      </c>
      <c r="T100">
        <v>9</v>
      </c>
      <c r="U100">
        <v>5</v>
      </c>
      <c r="V100">
        <v>180</v>
      </c>
      <c r="W100">
        <v>183</v>
      </c>
      <c r="X100">
        <v>412</v>
      </c>
      <c r="Z100">
        <f t="shared" si="1"/>
        <v>1757</v>
      </c>
    </row>
    <row r="101" spans="1:26" x14ac:dyDescent="0.25">
      <c r="A101" t="s">
        <v>294</v>
      </c>
      <c r="B101" t="s">
        <v>295</v>
      </c>
      <c r="C101">
        <v>30680</v>
      </c>
      <c r="D101">
        <v>6</v>
      </c>
      <c r="E101">
        <v>6357</v>
      </c>
      <c r="F101">
        <v>513</v>
      </c>
      <c r="G101">
        <v>3</v>
      </c>
      <c r="H101">
        <v>6</v>
      </c>
      <c r="I101">
        <v>1</v>
      </c>
      <c r="J101">
        <v>297</v>
      </c>
      <c r="K101">
        <v>2</v>
      </c>
      <c r="L101">
        <v>978</v>
      </c>
      <c r="M101">
        <v>385</v>
      </c>
      <c r="N101">
        <v>234</v>
      </c>
      <c r="O101">
        <v>57</v>
      </c>
      <c r="P101">
        <v>145</v>
      </c>
      <c r="Q101">
        <v>40</v>
      </c>
      <c r="R101">
        <v>2</v>
      </c>
      <c r="S101">
        <v>27</v>
      </c>
      <c r="T101">
        <v>12</v>
      </c>
      <c r="U101">
        <v>18</v>
      </c>
      <c r="V101">
        <v>416</v>
      </c>
      <c r="W101">
        <v>371</v>
      </c>
      <c r="X101">
        <v>879</v>
      </c>
      <c r="Z101">
        <f t="shared" si="1"/>
        <v>4386</v>
      </c>
    </row>
    <row r="102" spans="1:26" x14ac:dyDescent="0.25">
      <c r="A102" t="s">
        <v>296</v>
      </c>
      <c r="B102" t="s">
        <v>297</v>
      </c>
      <c r="C102">
        <v>39845</v>
      </c>
      <c r="D102">
        <v>1</v>
      </c>
      <c r="E102">
        <v>0</v>
      </c>
      <c r="F102">
        <v>73</v>
      </c>
      <c r="G102">
        <v>2</v>
      </c>
      <c r="H102">
        <v>2</v>
      </c>
      <c r="I102">
        <v>0</v>
      </c>
      <c r="J102">
        <v>20</v>
      </c>
      <c r="K102">
        <v>0</v>
      </c>
      <c r="L102">
        <v>118</v>
      </c>
      <c r="M102">
        <v>41</v>
      </c>
      <c r="N102">
        <v>24</v>
      </c>
      <c r="O102">
        <v>7</v>
      </c>
      <c r="P102">
        <v>18</v>
      </c>
      <c r="Q102">
        <v>1</v>
      </c>
      <c r="R102">
        <v>0</v>
      </c>
      <c r="S102">
        <v>9</v>
      </c>
      <c r="T102">
        <v>0</v>
      </c>
      <c r="U102">
        <v>0</v>
      </c>
      <c r="V102">
        <v>70</v>
      </c>
      <c r="W102">
        <v>45</v>
      </c>
      <c r="X102">
        <v>114</v>
      </c>
      <c r="Z102">
        <f t="shared" si="1"/>
        <v>544</v>
      </c>
    </row>
    <row r="103" spans="1:26" x14ac:dyDescent="0.25">
      <c r="A103" t="s">
        <v>52</v>
      </c>
      <c r="B103" t="s">
        <v>53</v>
      </c>
      <c r="C103">
        <v>22055</v>
      </c>
      <c r="D103">
        <v>1</v>
      </c>
      <c r="E103">
        <v>900</v>
      </c>
      <c r="F103">
        <v>54</v>
      </c>
      <c r="G103">
        <v>0</v>
      </c>
      <c r="H103">
        <v>1</v>
      </c>
      <c r="I103">
        <v>4</v>
      </c>
      <c r="J103">
        <v>28</v>
      </c>
      <c r="K103">
        <v>0</v>
      </c>
      <c r="L103">
        <v>52</v>
      </c>
      <c r="M103">
        <v>31</v>
      </c>
      <c r="N103">
        <v>18</v>
      </c>
      <c r="O103">
        <v>10</v>
      </c>
      <c r="P103">
        <v>15</v>
      </c>
      <c r="Q103">
        <v>3</v>
      </c>
      <c r="R103">
        <v>0</v>
      </c>
      <c r="S103">
        <v>3</v>
      </c>
      <c r="T103">
        <v>0</v>
      </c>
      <c r="U103">
        <v>1</v>
      </c>
      <c r="V103">
        <v>36</v>
      </c>
      <c r="W103">
        <v>34</v>
      </c>
      <c r="X103">
        <v>59</v>
      </c>
      <c r="Z103">
        <f t="shared" si="1"/>
        <v>349</v>
      </c>
    </row>
    <row r="104" spans="1:26" x14ac:dyDescent="0.25">
      <c r="A104" t="s">
        <v>595</v>
      </c>
      <c r="B104" t="s">
        <v>596</v>
      </c>
      <c r="C104">
        <v>32585</v>
      </c>
      <c r="D104">
        <v>1</v>
      </c>
      <c r="E104">
        <v>1563</v>
      </c>
      <c r="F104">
        <v>41</v>
      </c>
      <c r="G104">
        <v>0</v>
      </c>
      <c r="H104">
        <v>5</v>
      </c>
      <c r="I104">
        <v>0</v>
      </c>
      <c r="J104">
        <v>24</v>
      </c>
      <c r="K104">
        <v>1</v>
      </c>
      <c r="L104">
        <v>119</v>
      </c>
      <c r="M104">
        <v>44</v>
      </c>
      <c r="N104">
        <v>57</v>
      </c>
      <c r="O104">
        <v>15</v>
      </c>
      <c r="P104">
        <v>26</v>
      </c>
      <c r="Q104">
        <v>2</v>
      </c>
      <c r="R104">
        <v>0</v>
      </c>
      <c r="S104">
        <v>5</v>
      </c>
      <c r="T104">
        <v>1</v>
      </c>
      <c r="U104">
        <v>2</v>
      </c>
      <c r="V104">
        <v>71</v>
      </c>
      <c r="W104">
        <v>47</v>
      </c>
      <c r="X104">
        <v>57</v>
      </c>
      <c r="Z104">
        <f t="shared" si="1"/>
        <v>517</v>
      </c>
    </row>
    <row r="105" spans="1:26" x14ac:dyDescent="0.25">
      <c r="A105" t="s">
        <v>298</v>
      </c>
      <c r="B105" t="s">
        <v>299</v>
      </c>
      <c r="C105">
        <v>34475</v>
      </c>
      <c r="D105">
        <v>5</v>
      </c>
      <c r="E105">
        <v>7195</v>
      </c>
      <c r="F105">
        <v>539</v>
      </c>
      <c r="G105">
        <v>4</v>
      </c>
      <c r="H105">
        <v>3</v>
      </c>
      <c r="I105">
        <v>4</v>
      </c>
      <c r="J105">
        <v>218</v>
      </c>
      <c r="K105">
        <v>2</v>
      </c>
      <c r="L105">
        <v>673</v>
      </c>
      <c r="M105">
        <v>367</v>
      </c>
      <c r="N105">
        <v>327</v>
      </c>
      <c r="O105">
        <v>42</v>
      </c>
      <c r="P105">
        <v>127</v>
      </c>
      <c r="Q105">
        <v>23</v>
      </c>
      <c r="R105">
        <v>0</v>
      </c>
      <c r="S105">
        <v>28</v>
      </c>
      <c r="T105">
        <v>10</v>
      </c>
      <c r="U105">
        <v>12</v>
      </c>
      <c r="V105">
        <v>387</v>
      </c>
      <c r="W105">
        <v>432</v>
      </c>
      <c r="X105">
        <v>637</v>
      </c>
      <c r="Z105">
        <f t="shared" si="1"/>
        <v>3835</v>
      </c>
    </row>
    <row r="106" spans="1:26" x14ac:dyDescent="0.25">
      <c r="A106" t="s">
        <v>300</v>
      </c>
      <c r="B106" t="s">
        <v>301</v>
      </c>
      <c r="C106">
        <v>24935</v>
      </c>
      <c r="D106">
        <v>1</v>
      </c>
      <c r="E106">
        <v>882</v>
      </c>
      <c r="F106">
        <v>62</v>
      </c>
      <c r="G106">
        <v>1</v>
      </c>
      <c r="H106">
        <v>1</v>
      </c>
      <c r="I106">
        <v>2</v>
      </c>
      <c r="J106">
        <v>59</v>
      </c>
      <c r="K106">
        <v>0</v>
      </c>
      <c r="L106">
        <v>160</v>
      </c>
      <c r="M106">
        <v>111</v>
      </c>
      <c r="N106">
        <v>103</v>
      </c>
      <c r="O106">
        <v>14</v>
      </c>
      <c r="P106">
        <v>28</v>
      </c>
      <c r="Q106">
        <v>8</v>
      </c>
      <c r="R106">
        <v>1</v>
      </c>
      <c r="S106">
        <v>13</v>
      </c>
      <c r="T106">
        <v>1</v>
      </c>
      <c r="U106">
        <v>3</v>
      </c>
      <c r="V106">
        <v>114</v>
      </c>
      <c r="W106">
        <v>104</v>
      </c>
      <c r="X106">
        <v>89</v>
      </c>
      <c r="Z106">
        <f t="shared" si="1"/>
        <v>874</v>
      </c>
    </row>
    <row r="107" spans="1:26" x14ac:dyDescent="0.25">
      <c r="A107" t="s">
        <v>302</v>
      </c>
      <c r="B107" t="s">
        <v>303</v>
      </c>
      <c r="C107">
        <v>28700</v>
      </c>
      <c r="D107">
        <v>4</v>
      </c>
      <c r="E107">
        <v>4839</v>
      </c>
      <c r="F107">
        <v>569</v>
      </c>
      <c r="G107">
        <v>2</v>
      </c>
      <c r="H107">
        <v>0</v>
      </c>
      <c r="I107">
        <v>1</v>
      </c>
      <c r="J107">
        <v>44</v>
      </c>
      <c r="K107">
        <v>1</v>
      </c>
      <c r="L107">
        <v>188</v>
      </c>
      <c r="M107">
        <v>117</v>
      </c>
      <c r="N107">
        <v>127</v>
      </c>
      <c r="O107">
        <v>36</v>
      </c>
      <c r="P107">
        <v>101</v>
      </c>
      <c r="Q107">
        <v>31</v>
      </c>
      <c r="R107">
        <v>25</v>
      </c>
      <c r="S107">
        <v>20</v>
      </c>
      <c r="T107">
        <v>1</v>
      </c>
      <c r="U107">
        <v>10</v>
      </c>
      <c r="V107">
        <v>846</v>
      </c>
      <c r="W107">
        <v>258</v>
      </c>
      <c r="X107">
        <v>219</v>
      </c>
      <c r="Z107">
        <f t="shared" si="1"/>
        <v>2596</v>
      </c>
    </row>
    <row r="108" spans="1:26" x14ac:dyDescent="0.25">
      <c r="A108" t="s">
        <v>304</v>
      </c>
      <c r="B108" t="s">
        <v>305</v>
      </c>
      <c r="C108">
        <v>18270</v>
      </c>
      <c r="D108">
        <v>1</v>
      </c>
      <c r="E108">
        <v>0</v>
      </c>
      <c r="F108">
        <v>39</v>
      </c>
      <c r="G108">
        <v>1</v>
      </c>
      <c r="H108">
        <v>0</v>
      </c>
      <c r="I108">
        <v>3</v>
      </c>
      <c r="J108">
        <v>29</v>
      </c>
      <c r="K108">
        <v>0</v>
      </c>
      <c r="L108">
        <v>96</v>
      </c>
      <c r="M108">
        <v>36</v>
      </c>
      <c r="N108">
        <v>57</v>
      </c>
      <c r="O108">
        <v>21</v>
      </c>
      <c r="P108">
        <v>16</v>
      </c>
      <c r="Q108">
        <v>2</v>
      </c>
      <c r="R108">
        <v>2</v>
      </c>
      <c r="S108">
        <v>6</v>
      </c>
      <c r="T108">
        <v>4</v>
      </c>
      <c r="U108">
        <v>3</v>
      </c>
      <c r="V108">
        <v>65</v>
      </c>
      <c r="W108">
        <v>34</v>
      </c>
      <c r="X108">
        <v>79</v>
      </c>
      <c r="Z108">
        <f t="shared" si="1"/>
        <v>493</v>
      </c>
    </row>
    <row r="109" spans="1:26" x14ac:dyDescent="0.25">
      <c r="A109" t="s">
        <v>306</v>
      </c>
      <c r="B109" t="s">
        <v>307</v>
      </c>
      <c r="C109">
        <v>151820</v>
      </c>
      <c r="D109">
        <v>16</v>
      </c>
      <c r="E109">
        <v>14648</v>
      </c>
      <c r="F109">
        <v>764</v>
      </c>
      <c r="G109">
        <v>20</v>
      </c>
      <c r="H109">
        <v>14</v>
      </c>
      <c r="I109">
        <v>14</v>
      </c>
      <c r="J109">
        <v>688</v>
      </c>
      <c r="K109">
        <v>7</v>
      </c>
      <c r="L109">
        <v>2081</v>
      </c>
      <c r="M109">
        <v>1131</v>
      </c>
      <c r="N109">
        <v>859</v>
      </c>
      <c r="O109">
        <v>192</v>
      </c>
      <c r="P109">
        <v>254</v>
      </c>
      <c r="Q109">
        <v>39</v>
      </c>
      <c r="R109">
        <v>3</v>
      </c>
      <c r="S109">
        <v>119</v>
      </c>
      <c r="T109">
        <v>32</v>
      </c>
      <c r="U109">
        <v>27</v>
      </c>
      <c r="V109">
        <v>902</v>
      </c>
      <c r="W109">
        <v>1200</v>
      </c>
      <c r="X109">
        <v>956</v>
      </c>
      <c r="Z109">
        <f t="shared" si="1"/>
        <v>9302</v>
      </c>
    </row>
    <row r="110" spans="1:26" x14ac:dyDescent="0.25">
      <c r="A110" t="s">
        <v>120</v>
      </c>
      <c r="B110" t="s">
        <v>121</v>
      </c>
      <c r="C110">
        <v>143945</v>
      </c>
      <c r="D110">
        <v>8</v>
      </c>
      <c r="E110">
        <v>6823</v>
      </c>
      <c r="F110">
        <v>490</v>
      </c>
      <c r="G110">
        <v>11</v>
      </c>
      <c r="H110">
        <v>13</v>
      </c>
      <c r="I110">
        <v>8</v>
      </c>
      <c r="J110">
        <v>205</v>
      </c>
      <c r="K110">
        <v>3</v>
      </c>
      <c r="L110">
        <v>795</v>
      </c>
      <c r="M110">
        <v>279</v>
      </c>
      <c r="N110">
        <v>294</v>
      </c>
      <c r="O110">
        <v>176</v>
      </c>
      <c r="P110">
        <v>214</v>
      </c>
      <c r="Q110">
        <v>38</v>
      </c>
      <c r="R110">
        <v>2</v>
      </c>
      <c r="S110">
        <v>42</v>
      </c>
      <c r="T110">
        <v>6</v>
      </c>
      <c r="U110">
        <v>17</v>
      </c>
      <c r="V110">
        <v>886</v>
      </c>
      <c r="W110">
        <v>394</v>
      </c>
      <c r="X110">
        <v>868</v>
      </c>
      <c r="Z110">
        <f t="shared" si="1"/>
        <v>4741</v>
      </c>
    </row>
    <row r="111" spans="1:26" x14ac:dyDescent="0.25">
      <c r="A111" t="s">
        <v>308</v>
      </c>
      <c r="B111" t="s">
        <v>309</v>
      </c>
      <c r="C111">
        <v>39270</v>
      </c>
      <c r="D111">
        <v>3</v>
      </c>
      <c r="E111">
        <v>1950</v>
      </c>
      <c r="F111">
        <v>332</v>
      </c>
      <c r="G111">
        <v>4</v>
      </c>
      <c r="H111">
        <v>8</v>
      </c>
      <c r="I111">
        <v>8</v>
      </c>
      <c r="J111">
        <v>66</v>
      </c>
      <c r="K111">
        <v>2</v>
      </c>
      <c r="L111">
        <v>260</v>
      </c>
      <c r="M111">
        <v>118</v>
      </c>
      <c r="N111">
        <v>167</v>
      </c>
      <c r="O111">
        <v>60</v>
      </c>
      <c r="P111">
        <v>126</v>
      </c>
      <c r="Q111">
        <v>20</v>
      </c>
      <c r="R111">
        <v>1</v>
      </c>
      <c r="S111">
        <v>16</v>
      </c>
      <c r="T111">
        <v>4</v>
      </c>
      <c r="U111">
        <v>7</v>
      </c>
      <c r="V111">
        <v>334</v>
      </c>
      <c r="W111">
        <v>218</v>
      </c>
      <c r="X111">
        <v>171</v>
      </c>
      <c r="Z111">
        <f t="shared" si="1"/>
        <v>1922</v>
      </c>
    </row>
    <row r="112" spans="1:26" x14ac:dyDescent="0.25">
      <c r="A112" t="s">
        <v>54</v>
      </c>
      <c r="B112" t="s">
        <v>55</v>
      </c>
      <c r="C112">
        <v>52485</v>
      </c>
      <c r="D112">
        <v>4</v>
      </c>
      <c r="E112">
        <v>4640</v>
      </c>
      <c r="F112">
        <v>247</v>
      </c>
      <c r="G112">
        <v>4</v>
      </c>
      <c r="H112">
        <v>5</v>
      </c>
      <c r="I112">
        <v>0</v>
      </c>
      <c r="J112">
        <v>109</v>
      </c>
      <c r="K112">
        <v>4</v>
      </c>
      <c r="L112">
        <v>350</v>
      </c>
      <c r="M112">
        <v>93</v>
      </c>
      <c r="N112">
        <v>291</v>
      </c>
      <c r="O112">
        <v>65</v>
      </c>
      <c r="P112">
        <v>75</v>
      </c>
      <c r="Q112">
        <v>19</v>
      </c>
      <c r="R112">
        <v>3</v>
      </c>
      <c r="S112">
        <v>15</v>
      </c>
      <c r="T112">
        <v>4</v>
      </c>
      <c r="U112">
        <v>3</v>
      </c>
      <c r="V112">
        <v>314</v>
      </c>
      <c r="W112">
        <v>223</v>
      </c>
      <c r="X112">
        <v>296</v>
      </c>
      <c r="Z112">
        <f t="shared" si="1"/>
        <v>2120</v>
      </c>
    </row>
    <row r="113" spans="1:26" x14ac:dyDescent="0.25">
      <c r="A113" t="s">
        <v>310</v>
      </c>
      <c r="B113" t="s">
        <v>311</v>
      </c>
      <c r="C113">
        <v>22650</v>
      </c>
      <c r="D113">
        <v>2</v>
      </c>
      <c r="E113">
        <v>2018</v>
      </c>
      <c r="F113">
        <v>180</v>
      </c>
      <c r="G113">
        <v>4</v>
      </c>
      <c r="H113">
        <v>3</v>
      </c>
      <c r="I113">
        <v>0</v>
      </c>
      <c r="J113">
        <v>64</v>
      </c>
      <c r="K113">
        <v>1</v>
      </c>
      <c r="L113">
        <v>279</v>
      </c>
      <c r="M113">
        <v>95</v>
      </c>
      <c r="N113">
        <v>83</v>
      </c>
      <c r="O113">
        <v>24</v>
      </c>
      <c r="P113">
        <v>39</v>
      </c>
      <c r="Q113">
        <v>11</v>
      </c>
      <c r="R113">
        <v>0</v>
      </c>
      <c r="S113">
        <v>17</v>
      </c>
      <c r="T113">
        <v>4</v>
      </c>
      <c r="U113">
        <v>3</v>
      </c>
      <c r="V113">
        <v>98</v>
      </c>
      <c r="W113">
        <v>129</v>
      </c>
      <c r="X113">
        <v>226</v>
      </c>
      <c r="Z113">
        <f t="shared" si="1"/>
        <v>1260</v>
      </c>
    </row>
    <row r="114" spans="1:26" x14ac:dyDescent="0.25">
      <c r="A114" t="s">
        <v>56</v>
      </c>
      <c r="B114" t="s">
        <v>57</v>
      </c>
      <c r="C114">
        <v>57065</v>
      </c>
      <c r="D114">
        <v>4</v>
      </c>
      <c r="E114">
        <v>3487</v>
      </c>
      <c r="F114">
        <v>281</v>
      </c>
      <c r="G114">
        <v>3</v>
      </c>
      <c r="H114">
        <v>6</v>
      </c>
      <c r="I114">
        <v>3</v>
      </c>
      <c r="J114">
        <v>99</v>
      </c>
      <c r="K114">
        <v>0</v>
      </c>
      <c r="L114">
        <v>168</v>
      </c>
      <c r="M114">
        <v>53</v>
      </c>
      <c r="N114">
        <v>160</v>
      </c>
      <c r="O114">
        <v>119</v>
      </c>
      <c r="P114">
        <v>77</v>
      </c>
      <c r="Q114">
        <v>9</v>
      </c>
      <c r="R114">
        <v>1</v>
      </c>
      <c r="S114">
        <v>21</v>
      </c>
      <c r="T114">
        <v>4</v>
      </c>
      <c r="U114">
        <v>14</v>
      </c>
      <c r="V114">
        <v>373</v>
      </c>
      <c r="W114">
        <v>143</v>
      </c>
      <c r="X114">
        <v>181</v>
      </c>
      <c r="Z114">
        <f t="shared" si="1"/>
        <v>1715</v>
      </c>
    </row>
    <row r="115" spans="1:26" x14ac:dyDescent="0.25">
      <c r="A115" t="s">
        <v>312</v>
      </c>
      <c r="B115" t="s">
        <v>313</v>
      </c>
      <c r="C115">
        <v>85535</v>
      </c>
      <c r="D115">
        <v>10</v>
      </c>
      <c r="E115">
        <v>6543</v>
      </c>
      <c r="F115">
        <v>555</v>
      </c>
      <c r="G115">
        <v>24</v>
      </c>
      <c r="H115">
        <v>7</v>
      </c>
      <c r="I115">
        <v>19</v>
      </c>
      <c r="J115">
        <v>327</v>
      </c>
      <c r="K115">
        <v>3</v>
      </c>
      <c r="L115">
        <v>1350</v>
      </c>
      <c r="M115">
        <v>570</v>
      </c>
      <c r="N115">
        <v>597</v>
      </c>
      <c r="O115">
        <v>315</v>
      </c>
      <c r="P115">
        <v>180</v>
      </c>
      <c r="Q115">
        <v>47</v>
      </c>
      <c r="R115">
        <v>4</v>
      </c>
      <c r="S115">
        <v>82</v>
      </c>
      <c r="T115">
        <v>18</v>
      </c>
      <c r="U115">
        <v>27</v>
      </c>
      <c r="V115">
        <v>699</v>
      </c>
      <c r="W115">
        <v>570</v>
      </c>
      <c r="X115">
        <v>814</v>
      </c>
      <c r="Z115">
        <f t="shared" si="1"/>
        <v>6208</v>
      </c>
    </row>
    <row r="116" spans="1:26" x14ac:dyDescent="0.25">
      <c r="A116" t="s">
        <v>314</v>
      </c>
      <c r="B116" t="s">
        <v>315</v>
      </c>
      <c r="C116">
        <v>71255</v>
      </c>
      <c r="D116">
        <v>4</v>
      </c>
      <c r="E116">
        <v>1470</v>
      </c>
      <c r="F116">
        <v>175</v>
      </c>
      <c r="G116">
        <v>3</v>
      </c>
      <c r="H116">
        <v>6</v>
      </c>
      <c r="I116">
        <v>3</v>
      </c>
      <c r="J116">
        <v>114</v>
      </c>
      <c r="K116">
        <v>2</v>
      </c>
      <c r="L116">
        <v>291</v>
      </c>
      <c r="M116">
        <v>186</v>
      </c>
      <c r="N116">
        <v>373</v>
      </c>
      <c r="O116">
        <v>44</v>
      </c>
      <c r="P116">
        <v>72</v>
      </c>
      <c r="Q116">
        <v>22</v>
      </c>
      <c r="R116">
        <v>1</v>
      </c>
      <c r="S116">
        <v>25</v>
      </c>
      <c r="T116">
        <v>3</v>
      </c>
      <c r="U116">
        <v>9</v>
      </c>
      <c r="V116">
        <v>295</v>
      </c>
      <c r="W116">
        <v>245</v>
      </c>
      <c r="X116">
        <v>178</v>
      </c>
      <c r="Z116">
        <f t="shared" si="1"/>
        <v>2047</v>
      </c>
    </row>
    <row r="117" spans="1:26" x14ac:dyDescent="0.25">
      <c r="A117" t="s">
        <v>316</v>
      </c>
      <c r="B117" t="s">
        <v>317</v>
      </c>
      <c r="C117">
        <v>41575</v>
      </c>
      <c r="D117">
        <v>4</v>
      </c>
      <c r="E117">
        <v>3980</v>
      </c>
      <c r="F117">
        <v>481</v>
      </c>
      <c r="G117">
        <v>5</v>
      </c>
      <c r="H117">
        <v>5</v>
      </c>
      <c r="I117">
        <v>2</v>
      </c>
      <c r="J117">
        <v>90</v>
      </c>
      <c r="K117">
        <v>0</v>
      </c>
      <c r="L117">
        <v>383</v>
      </c>
      <c r="M117">
        <v>119</v>
      </c>
      <c r="N117">
        <v>102</v>
      </c>
      <c r="O117">
        <v>456</v>
      </c>
      <c r="P117">
        <v>73</v>
      </c>
      <c r="Q117">
        <v>24</v>
      </c>
      <c r="R117">
        <v>0</v>
      </c>
      <c r="S117">
        <v>17</v>
      </c>
      <c r="T117">
        <v>20</v>
      </c>
      <c r="U117">
        <v>5</v>
      </c>
      <c r="V117">
        <v>229</v>
      </c>
      <c r="W117">
        <v>143</v>
      </c>
      <c r="X117">
        <v>392</v>
      </c>
      <c r="Z117">
        <f t="shared" si="1"/>
        <v>2546</v>
      </c>
    </row>
    <row r="118" spans="1:26" x14ac:dyDescent="0.25">
      <c r="A118" t="s">
        <v>122</v>
      </c>
      <c r="B118" t="s">
        <v>123</v>
      </c>
      <c r="C118">
        <v>10335</v>
      </c>
      <c r="D118">
        <v>1</v>
      </c>
      <c r="E118">
        <v>0</v>
      </c>
      <c r="F118">
        <v>15</v>
      </c>
      <c r="G118">
        <v>0</v>
      </c>
      <c r="H118">
        <v>0</v>
      </c>
      <c r="I118">
        <v>0</v>
      </c>
      <c r="J118">
        <v>17</v>
      </c>
      <c r="K118">
        <v>0</v>
      </c>
      <c r="L118">
        <v>21</v>
      </c>
      <c r="M118">
        <v>8</v>
      </c>
      <c r="N118">
        <v>5</v>
      </c>
      <c r="O118">
        <v>8</v>
      </c>
      <c r="P118">
        <v>5</v>
      </c>
      <c r="Q118">
        <v>1</v>
      </c>
      <c r="R118">
        <v>0</v>
      </c>
      <c r="S118">
        <v>0</v>
      </c>
      <c r="T118">
        <v>0</v>
      </c>
      <c r="U118">
        <v>1</v>
      </c>
      <c r="V118">
        <v>26</v>
      </c>
      <c r="W118">
        <v>12</v>
      </c>
      <c r="X118">
        <v>22</v>
      </c>
      <c r="Z118">
        <f t="shared" si="1"/>
        <v>141</v>
      </c>
    </row>
    <row r="119" spans="1:26" x14ac:dyDescent="0.25">
      <c r="A119" t="s">
        <v>318</v>
      </c>
      <c r="B119" t="s">
        <v>319</v>
      </c>
      <c r="C119">
        <v>26990</v>
      </c>
      <c r="D119">
        <v>1</v>
      </c>
      <c r="E119">
        <v>1100</v>
      </c>
      <c r="F119">
        <v>45</v>
      </c>
      <c r="G119">
        <v>1</v>
      </c>
      <c r="H119">
        <v>0</v>
      </c>
      <c r="I119">
        <v>1</v>
      </c>
      <c r="J119">
        <v>14</v>
      </c>
      <c r="K119">
        <v>0</v>
      </c>
      <c r="L119">
        <v>64</v>
      </c>
      <c r="M119">
        <v>28</v>
      </c>
      <c r="N119">
        <v>39</v>
      </c>
      <c r="O119">
        <v>23</v>
      </c>
      <c r="P119">
        <v>18</v>
      </c>
      <c r="Q119">
        <v>1</v>
      </c>
      <c r="R119">
        <v>0</v>
      </c>
      <c r="S119">
        <v>4</v>
      </c>
      <c r="T119">
        <v>0</v>
      </c>
      <c r="U119">
        <v>0</v>
      </c>
      <c r="V119">
        <v>50</v>
      </c>
      <c r="W119">
        <v>50</v>
      </c>
      <c r="X119">
        <v>62</v>
      </c>
      <c r="Z119">
        <f t="shared" si="1"/>
        <v>400</v>
      </c>
    </row>
    <row r="120" spans="1:26" x14ac:dyDescent="0.25">
      <c r="A120" t="s">
        <v>320</v>
      </c>
      <c r="B120" t="s">
        <v>321</v>
      </c>
      <c r="C120">
        <v>43115</v>
      </c>
      <c r="D120">
        <v>1</v>
      </c>
      <c r="E120">
        <v>1836</v>
      </c>
      <c r="F120">
        <v>48</v>
      </c>
      <c r="G120">
        <v>0</v>
      </c>
      <c r="H120">
        <v>2</v>
      </c>
      <c r="I120">
        <v>2</v>
      </c>
      <c r="J120">
        <v>41</v>
      </c>
      <c r="K120">
        <v>3</v>
      </c>
      <c r="L120">
        <v>96</v>
      </c>
      <c r="M120">
        <v>38</v>
      </c>
      <c r="N120">
        <v>64</v>
      </c>
      <c r="O120">
        <v>11</v>
      </c>
      <c r="P120">
        <v>33</v>
      </c>
      <c r="Q120">
        <v>4</v>
      </c>
      <c r="R120">
        <v>0</v>
      </c>
      <c r="S120">
        <v>8</v>
      </c>
      <c r="T120">
        <v>0</v>
      </c>
      <c r="U120">
        <v>0</v>
      </c>
      <c r="V120">
        <v>118</v>
      </c>
      <c r="W120">
        <v>59</v>
      </c>
      <c r="X120">
        <v>106</v>
      </c>
      <c r="Z120">
        <f t="shared" si="1"/>
        <v>633</v>
      </c>
    </row>
    <row r="121" spans="1:26" x14ac:dyDescent="0.25">
      <c r="A121" t="s">
        <v>322</v>
      </c>
      <c r="B121" t="s">
        <v>323</v>
      </c>
      <c r="C121">
        <v>17165</v>
      </c>
      <c r="D121">
        <v>1</v>
      </c>
      <c r="E121">
        <v>548</v>
      </c>
      <c r="F121">
        <v>65</v>
      </c>
      <c r="G121">
        <v>4</v>
      </c>
      <c r="H121">
        <v>0</v>
      </c>
      <c r="I121">
        <v>1</v>
      </c>
      <c r="J121">
        <v>27</v>
      </c>
      <c r="K121">
        <v>1</v>
      </c>
      <c r="L121">
        <v>101</v>
      </c>
      <c r="M121">
        <v>34</v>
      </c>
      <c r="N121">
        <v>33</v>
      </c>
      <c r="O121">
        <v>12</v>
      </c>
      <c r="P121">
        <v>14</v>
      </c>
      <c r="Q121">
        <v>8</v>
      </c>
      <c r="R121">
        <v>0</v>
      </c>
      <c r="S121">
        <v>6</v>
      </c>
      <c r="T121">
        <v>1</v>
      </c>
      <c r="U121">
        <v>0</v>
      </c>
      <c r="V121">
        <v>70</v>
      </c>
      <c r="W121">
        <v>42</v>
      </c>
      <c r="X121">
        <v>128</v>
      </c>
      <c r="Z121">
        <f t="shared" si="1"/>
        <v>547</v>
      </c>
    </row>
    <row r="122" spans="1:26" x14ac:dyDescent="0.25">
      <c r="A122" t="s">
        <v>324</v>
      </c>
      <c r="B122" t="s">
        <v>325</v>
      </c>
      <c r="C122">
        <v>11395</v>
      </c>
      <c r="D122">
        <v>1</v>
      </c>
      <c r="E122">
        <v>492</v>
      </c>
      <c r="F122">
        <v>97</v>
      </c>
      <c r="G122">
        <v>0</v>
      </c>
      <c r="H122">
        <v>0</v>
      </c>
      <c r="I122">
        <v>0</v>
      </c>
      <c r="J122">
        <v>17</v>
      </c>
      <c r="K122">
        <v>0</v>
      </c>
      <c r="L122">
        <v>59</v>
      </c>
      <c r="M122">
        <v>16</v>
      </c>
      <c r="N122">
        <v>49</v>
      </c>
      <c r="O122">
        <v>12</v>
      </c>
      <c r="P122">
        <v>39</v>
      </c>
      <c r="Q122">
        <v>2</v>
      </c>
      <c r="R122">
        <v>0</v>
      </c>
      <c r="S122">
        <v>4</v>
      </c>
      <c r="T122">
        <v>0</v>
      </c>
      <c r="U122">
        <v>1</v>
      </c>
      <c r="V122">
        <v>76</v>
      </c>
      <c r="W122">
        <v>54</v>
      </c>
      <c r="X122">
        <v>63</v>
      </c>
      <c r="Z122">
        <f t="shared" si="1"/>
        <v>489</v>
      </c>
    </row>
    <row r="123" spans="1:26" x14ac:dyDescent="0.25">
      <c r="A123" t="s">
        <v>326</v>
      </c>
      <c r="B123" t="s">
        <v>327</v>
      </c>
      <c r="C123">
        <v>13230</v>
      </c>
      <c r="D123">
        <v>1</v>
      </c>
      <c r="E123">
        <v>0</v>
      </c>
      <c r="F123">
        <v>73</v>
      </c>
      <c r="G123">
        <v>1</v>
      </c>
      <c r="H123">
        <v>2</v>
      </c>
      <c r="I123">
        <v>0</v>
      </c>
      <c r="J123">
        <v>61</v>
      </c>
      <c r="K123">
        <v>2</v>
      </c>
      <c r="L123">
        <v>165</v>
      </c>
      <c r="M123">
        <v>70</v>
      </c>
      <c r="N123">
        <v>53</v>
      </c>
      <c r="O123">
        <v>14</v>
      </c>
      <c r="P123">
        <v>36</v>
      </c>
      <c r="Q123">
        <v>4</v>
      </c>
      <c r="R123">
        <v>0</v>
      </c>
      <c r="S123">
        <v>8</v>
      </c>
      <c r="T123">
        <v>2</v>
      </c>
      <c r="U123">
        <v>7</v>
      </c>
      <c r="V123">
        <v>146</v>
      </c>
      <c r="W123">
        <v>111</v>
      </c>
      <c r="X123">
        <v>72</v>
      </c>
      <c r="Z123">
        <f t="shared" si="1"/>
        <v>827</v>
      </c>
    </row>
    <row r="124" spans="1:26" x14ac:dyDescent="0.25">
      <c r="A124" t="s">
        <v>328</v>
      </c>
      <c r="B124" t="s">
        <v>329</v>
      </c>
      <c r="C124">
        <v>79265</v>
      </c>
      <c r="D124">
        <v>6</v>
      </c>
      <c r="E124">
        <v>2461</v>
      </c>
      <c r="F124">
        <v>327</v>
      </c>
      <c r="G124">
        <v>10</v>
      </c>
      <c r="H124">
        <v>2</v>
      </c>
      <c r="I124">
        <v>1</v>
      </c>
      <c r="J124">
        <v>186</v>
      </c>
      <c r="K124">
        <v>1</v>
      </c>
      <c r="L124">
        <v>453</v>
      </c>
      <c r="M124">
        <v>202</v>
      </c>
      <c r="N124">
        <v>357</v>
      </c>
      <c r="O124">
        <v>75</v>
      </c>
      <c r="P124">
        <v>174</v>
      </c>
      <c r="Q124">
        <v>28</v>
      </c>
      <c r="R124">
        <v>1</v>
      </c>
      <c r="S124">
        <v>35</v>
      </c>
      <c r="T124">
        <v>12</v>
      </c>
      <c r="U124">
        <v>19</v>
      </c>
      <c r="V124">
        <v>672</v>
      </c>
      <c r="W124">
        <v>398</v>
      </c>
      <c r="X124">
        <v>390</v>
      </c>
      <c r="Z124">
        <f t="shared" si="1"/>
        <v>3343</v>
      </c>
    </row>
    <row r="125" spans="1:26" x14ac:dyDescent="0.25">
      <c r="A125" t="s">
        <v>330</v>
      </c>
      <c r="B125" t="s">
        <v>331</v>
      </c>
      <c r="C125">
        <v>18655</v>
      </c>
      <c r="D125">
        <v>1</v>
      </c>
      <c r="E125">
        <v>550</v>
      </c>
      <c r="F125">
        <v>29</v>
      </c>
      <c r="G125">
        <v>1</v>
      </c>
      <c r="H125">
        <v>0</v>
      </c>
      <c r="I125">
        <v>0</v>
      </c>
      <c r="J125">
        <v>5</v>
      </c>
      <c r="K125">
        <v>0</v>
      </c>
      <c r="L125">
        <v>18</v>
      </c>
      <c r="M125">
        <v>8</v>
      </c>
      <c r="N125">
        <v>18</v>
      </c>
      <c r="O125">
        <v>3</v>
      </c>
      <c r="P125">
        <v>13</v>
      </c>
      <c r="Q125">
        <v>3</v>
      </c>
      <c r="R125">
        <v>0</v>
      </c>
      <c r="S125">
        <v>1</v>
      </c>
      <c r="T125">
        <v>1</v>
      </c>
      <c r="U125">
        <v>0</v>
      </c>
      <c r="V125">
        <v>39</v>
      </c>
      <c r="W125">
        <v>20</v>
      </c>
      <c r="X125">
        <v>26</v>
      </c>
      <c r="Z125">
        <f t="shared" si="1"/>
        <v>185</v>
      </c>
    </row>
    <row r="126" spans="1:26" x14ac:dyDescent="0.25">
      <c r="A126" t="s">
        <v>332</v>
      </c>
      <c r="B126" t="s">
        <v>333</v>
      </c>
      <c r="C126">
        <v>13670</v>
      </c>
      <c r="D126">
        <v>1</v>
      </c>
      <c r="E126">
        <v>894</v>
      </c>
      <c r="F126">
        <v>113</v>
      </c>
      <c r="G126">
        <v>2</v>
      </c>
      <c r="H126">
        <v>1</v>
      </c>
      <c r="I126">
        <v>0</v>
      </c>
      <c r="J126">
        <v>20</v>
      </c>
      <c r="K126">
        <v>0</v>
      </c>
      <c r="L126">
        <v>68</v>
      </c>
      <c r="M126">
        <v>56</v>
      </c>
      <c r="N126">
        <v>49</v>
      </c>
      <c r="O126">
        <v>52</v>
      </c>
      <c r="P126">
        <v>8</v>
      </c>
      <c r="Q126">
        <v>3</v>
      </c>
      <c r="R126">
        <v>0</v>
      </c>
      <c r="S126">
        <v>6</v>
      </c>
      <c r="T126">
        <v>0</v>
      </c>
      <c r="U126">
        <v>1</v>
      </c>
      <c r="V126">
        <v>52</v>
      </c>
      <c r="W126">
        <v>33</v>
      </c>
      <c r="X126">
        <v>45</v>
      </c>
      <c r="Z126">
        <f t="shared" si="1"/>
        <v>509</v>
      </c>
    </row>
    <row r="127" spans="1:26" x14ac:dyDescent="0.25">
      <c r="A127" t="s">
        <v>334</v>
      </c>
      <c r="B127" t="s">
        <v>335</v>
      </c>
      <c r="C127">
        <v>12895</v>
      </c>
      <c r="D127">
        <v>3</v>
      </c>
      <c r="E127">
        <v>2080</v>
      </c>
      <c r="F127">
        <v>222</v>
      </c>
      <c r="G127">
        <v>8</v>
      </c>
      <c r="H127">
        <v>8</v>
      </c>
      <c r="I127">
        <v>2</v>
      </c>
      <c r="J127">
        <v>82</v>
      </c>
      <c r="K127">
        <v>1</v>
      </c>
      <c r="L127">
        <v>335</v>
      </c>
      <c r="M127">
        <v>153</v>
      </c>
      <c r="N127">
        <v>174</v>
      </c>
      <c r="O127">
        <v>12</v>
      </c>
      <c r="P127">
        <v>44</v>
      </c>
      <c r="Q127">
        <v>11</v>
      </c>
      <c r="R127">
        <v>10</v>
      </c>
      <c r="S127">
        <v>33</v>
      </c>
      <c r="T127">
        <v>2</v>
      </c>
      <c r="U127">
        <v>6</v>
      </c>
      <c r="V127">
        <v>228</v>
      </c>
      <c r="W127">
        <v>227</v>
      </c>
      <c r="X127">
        <v>270</v>
      </c>
      <c r="Z127">
        <f t="shared" si="1"/>
        <v>1828</v>
      </c>
    </row>
    <row r="128" spans="1:26" x14ac:dyDescent="0.25">
      <c r="A128" t="s">
        <v>336</v>
      </c>
      <c r="B128" t="s">
        <v>337</v>
      </c>
      <c r="C128">
        <v>28305</v>
      </c>
      <c r="D128">
        <v>4</v>
      </c>
      <c r="E128">
        <v>2155</v>
      </c>
      <c r="F128">
        <v>341</v>
      </c>
      <c r="G128">
        <v>4</v>
      </c>
      <c r="H128">
        <v>3</v>
      </c>
      <c r="I128">
        <v>2</v>
      </c>
      <c r="J128">
        <v>134</v>
      </c>
      <c r="K128">
        <v>2</v>
      </c>
      <c r="L128">
        <v>403</v>
      </c>
      <c r="M128">
        <v>143</v>
      </c>
      <c r="N128">
        <v>206</v>
      </c>
      <c r="O128">
        <v>46</v>
      </c>
      <c r="P128">
        <v>84</v>
      </c>
      <c r="Q128">
        <v>13</v>
      </c>
      <c r="R128">
        <v>15</v>
      </c>
      <c r="S128">
        <v>49</v>
      </c>
      <c r="T128">
        <v>6</v>
      </c>
      <c r="U128">
        <v>10</v>
      </c>
      <c r="V128">
        <v>377</v>
      </c>
      <c r="W128">
        <v>208</v>
      </c>
      <c r="X128">
        <v>410</v>
      </c>
      <c r="Z128">
        <f t="shared" si="1"/>
        <v>2456</v>
      </c>
    </row>
    <row r="129" spans="1:26" x14ac:dyDescent="0.25">
      <c r="A129" t="s">
        <v>58</v>
      </c>
      <c r="B129" t="s">
        <v>59</v>
      </c>
      <c r="C129">
        <v>67285</v>
      </c>
      <c r="D129">
        <v>9</v>
      </c>
      <c r="E129">
        <v>7681</v>
      </c>
      <c r="F129">
        <v>430</v>
      </c>
      <c r="G129">
        <v>5</v>
      </c>
      <c r="H129">
        <v>6</v>
      </c>
      <c r="I129">
        <v>2</v>
      </c>
      <c r="J129">
        <v>263</v>
      </c>
      <c r="K129">
        <v>6</v>
      </c>
      <c r="L129">
        <v>549</v>
      </c>
      <c r="M129">
        <v>232</v>
      </c>
      <c r="N129">
        <v>560</v>
      </c>
      <c r="O129">
        <v>130</v>
      </c>
      <c r="P129">
        <v>271</v>
      </c>
      <c r="Q129">
        <v>31</v>
      </c>
      <c r="R129">
        <v>3</v>
      </c>
      <c r="S129">
        <v>42</v>
      </c>
      <c r="T129">
        <v>6</v>
      </c>
      <c r="U129">
        <v>11</v>
      </c>
      <c r="V129">
        <v>1174</v>
      </c>
      <c r="W129">
        <v>460</v>
      </c>
      <c r="X129">
        <v>366</v>
      </c>
      <c r="Z129">
        <f t="shared" si="1"/>
        <v>4547</v>
      </c>
    </row>
    <row r="130" spans="1:26" x14ac:dyDescent="0.25">
      <c r="A130" t="s">
        <v>338</v>
      </c>
      <c r="B130" t="s">
        <v>339</v>
      </c>
      <c r="C130">
        <v>18020</v>
      </c>
      <c r="D130">
        <v>1</v>
      </c>
      <c r="E130">
        <v>512</v>
      </c>
      <c r="F130">
        <v>33</v>
      </c>
      <c r="G130">
        <v>3</v>
      </c>
      <c r="H130">
        <v>2</v>
      </c>
      <c r="I130">
        <v>1</v>
      </c>
      <c r="J130">
        <v>30</v>
      </c>
      <c r="K130">
        <v>0</v>
      </c>
      <c r="L130">
        <v>76</v>
      </c>
      <c r="M130">
        <v>64</v>
      </c>
      <c r="N130">
        <v>74</v>
      </c>
      <c r="O130">
        <v>1</v>
      </c>
      <c r="P130">
        <v>11</v>
      </c>
      <c r="Q130">
        <v>8</v>
      </c>
      <c r="R130">
        <v>2</v>
      </c>
      <c r="S130">
        <v>6</v>
      </c>
      <c r="T130">
        <v>1</v>
      </c>
      <c r="U130">
        <v>3</v>
      </c>
      <c r="V130">
        <v>77</v>
      </c>
      <c r="W130">
        <v>60</v>
      </c>
      <c r="X130">
        <v>48</v>
      </c>
      <c r="Z130">
        <f t="shared" si="1"/>
        <v>500</v>
      </c>
    </row>
    <row r="131" spans="1:26" x14ac:dyDescent="0.25">
      <c r="A131" t="s">
        <v>340</v>
      </c>
      <c r="B131" t="s">
        <v>341</v>
      </c>
      <c r="C131">
        <v>5455</v>
      </c>
      <c r="D131">
        <v>1</v>
      </c>
      <c r="E131">
        <v>548</v>
      </c>
      <c r="F131">
        <v>34</v>
      </c>
      <c r="G131">
        <v>0</v>
      </c>
      <c r="H131">
        <v>1</v>
      </c>
      <c r="I131">
        <v>1</v>
      </c>
      <c r="J131">
        <v>24</v>
      </c>
      <c r="K131">
        <v>0</v>
      </c>
      <c r="L131">
        <v>46</v>
      </c>
      <c r="M131">
        <v>19</v>
      </c>
      <c r="N131">
        <v>19</v>
      </c>
      <c r="O131">
        <v>1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23</v>
      </c>
      <c r="W131">
        <v>31</v>
      </c>
      <c r="X131">
        <v>37</v>
      </c>
      <c r="Z131">
        <f t="shared" ref="Z131:Z194" si="2">SUM(F131:Y131)</f>
        <v>236</v>
      </c>
    </row>
    <row r="132" spans="1:26" x14ac:dyDescent="0.25">
      <c r="A132" t="s">
        <v>342</v>
      </c>
      <c r="B132" t="s">
        <v>343</v>
      </c>
      <c r="C132">
        <v>16650</v>
      </c>
      <c r="D132">
        <v>1</v>
      </c>
      <c r="E132">
        <v>684</v>
      </c>
      <c r="F132">
        <v>52</v>
      </c>
      <c r="G132">
        <v>2</v>
      </c>
      <c r="H132">
        <v>2</v>
      </c>
      <c r="I132">
        <v>0</v>
      </c>
      <c r="J132">
        <v>52</v>
      </c>
      <c r="K132">
        <v>0</v>
      </c>
      <c r="L132">
        <v>72</v>
      </c>
      <c r="M132">
        <v>28</v>
      </c>
      <c r="N132">
        <v>71</v>
      </c>
      <c r="O132">
        <v>4</v>
      </c>
      <c r="P132">
        <v>74</v>
      </c>
      <c r="Q132">
        <v>9</v>
      </c>
      <c r="R132">
        <v>1</v>
      </c>
      <c r="S132">
        <v>3</v>
      </c>
      <c r="T132">
        <v>4</v>
      </c>
      <c r="U132">
        <v>5</v>
      </c>
      <c r="V132">
        <v>165</v>
      </c>
      <c r="W132">
        <v>61</v>
      </c>
      <c r="X132">
        <v>72</v>
      </c>
      <c r="Z132">
        <f t="shared" si="2"/>
        <v>677</v>
      </c>
    </row>
    <row r="133" spans="1:26" x14ac:dyDescent="0.25">
      <c r="A133" t="s">
        <v>124</v>
      </c>
      <c r="B133" t="s">
        <v>125</v>
      </c>
      <c r="C133">
        <v>6345</v>
      </c>
      <c r="D133">
        <v>1</v>
      </c>
      <c r="E133">
        <v>700</v>
      </c>
      <c r="F133">
        <v>43</v>
      </c>
      <c r="G133">
        <v>2</v>
      </c>
      <c r="H133">
        <v>1</v>
      </c>
      <c r="I133">
        <v>0</v>
      </c>
      <c r="J133">
        <v>20</v>
      </c>
      <c r="K133">
        <v>0</v>
      </c>
      <c r="L133">
        <v>53</v>
      </c>
      <c r="M133">
        <v>28</v>
      </c>
      <c r="N133">
        <v>27</v>
      </c>
      <c r="O133">
        <v>9</v>
      </c>
      <c r="P133">
        <v>13</v>
      </c>
      <c r="Q133">
        <v>0</v>
      </c>
      <c r="R133">
        <v>1</v>
      </c>
      <c r="S133">
        <v>1</v>
      </c>
      <c r="T133">
        <v>1</v>
      </c>
      <c r="U133">
        <v>3</v>
      </c>
      <c r="V133">
        <v>59</v>
      </c>
      <c r="W133">
        <v>42</v>
      </c>
      <c r="X133">
        <v>93</v>
      </c>
      <c r="Z133">
        <f t="shared" si="2"/>
        <v>396</v>
      </c>
    </row>
    <row r="134" spans="1:26" x14ac:dyDescent="0.25">
      <c r="A134" t="s">
        <v>126</v>
      </c>
      <c r="B134" t="s">
        <v>127</v>
      </c>
      <c r="C134">
        <v>148280</v>
      </c>
      <c r="D134">
        <v>10</v>
      </c>
      <c r="E134">
        <v>12896</v>
      </c>
      <c r="F134">
        <v>429</v>
      </c>
      <c r="G134">
        <v>5</v>
      </c>
      <c r="H134">
        <v>11</v>
      </c>
      <c r="I134">
        <v>11</v>
      </c>
      <c r="J134">
        <v>449</v>
      </c>
      <c r="K134">
        <v>5</v>
      </c>
      <c r="L134">
        <v>743</v>
      </c>
      <c r="M134">
        <v>436</v>
      </c>
      <c r="N134">
        <v>891</v>
      </c>
      <c r="O134">
        <v>220</v>
      </c>
      <c r="P134">
        <v>246</v>
      </c>
      <c r="Q134">
        <v>36</v>
      </c>
      <c r="R134">
        <v>2</v>
      </c>
      <c r="S134">
        <v>78</v>
      </c>
      <c r="T134">
        <v>16</v>
      </c>
      <c r="U134">
        <v>20</v>
      </c>
      <c r="V134">
        <v>1073</v>
      </c>
      <c r="W134">
        <v>658</v>
      </c>
      <c r="X134">
        <v>546</v>
      </c>
      <c r="Z134">
        <f t="shared" si="2"/>
        <v>5875</v>
      </c>
    </row>
    <row r="135" spans="1:26" x14ac:dyDescent="0.25">
      <c r="A135" t="s">
        <v>344</v>
      </c>
      <c r="B135" t="s">
        <v>345</v>
      </c>
      <c r="C135">
        <v>72855</v>
      </c>
      <c r="D135">
        <v>10</v>
      </c>
      <c r="E135">
        <v>11981</v>
      </c>
      <c r="F135">
        <v>884</v>
      </c>
      <c r="G135">
        <v>9</v>
      </c>
      <c r="H135">
        <v>20</v>
      </c>
      <c r="I135">
        <v>12</v>
      </c>
      <c r="J135">
        <v>215</v>
      </c>
      <c r="K135">
        <v>5</v>
      </c>
      <c r="L135">
        <v>907</v>
      </c>
      <c r="M135">
        <v>355</v>
      </c>
      <c r="N135">
        <v>410</v>
      </c>
      <c r="O135">
        <v>470</v>
      </c>
      <c r="P135">
        <v>159</v>
      </c>
      <c r="Q135">
        <v>37</v>
      </c>
      <c r="R135">
        <v>2</v>
      </c>
      <c r="S135">
        <v>56</v>
      </c>
      <c r="T135">
        <v>4</v>
      </c>
      <c r="U135">
        <v>20</v>
      </c>
      <c r="V135">
        <v>633</v>
      </c>
      <c r="W135">
        <v>447</v>
      </c>
      <c r="X135">
        <v>766</v>
      </c>
      <c r="Z135">
        <f t="shared" si="2"/>
        <v>5411</v>
      </c>
    </row>
    <row r="136" spans="1:26" x14ac:dyDescent="0.25">
      <c r="A136" t="s">
        <v>60</v>
      </c>
      <c r="B136" t="s">
        <v>61</v>
      </c>
      <c r="C136">
        <v>47055</v>
      </c>
      <c r="D136">
        <v>2</v>
      </c>
      <c r="E136">
        <v>953</v>
      </c>
      <c r="F136">
        <v>203</v>
      </c>
      <c r="G136">
        <v>4</v>
      </c>
      <c r="H136">
        <v>0</v>
      </c>
      <c r="I136">
        <v>4</v>
      </c>
      <c r="J136">
        <v>78</v>
      </c>
      <c r="K136">
        <v>2</v>
      </c>
      <c r="L136">
        <v>254</v>
      </c>
      <c r="M136">
        <v>57</v>
      </c>
      <c r="N136">
        <v>105</v>
      </c>
      <c r="O136">
        <v>119</v>
      </c>
      <c r="P136">
        <v>64</v>
      </c>
      <c r="Q136">
        <v>24</v>
      </c>
      <c r="R136">
        <v>0</v>
      </c>
      <c r="S136">
        <v>4</v>
      </c>
      <c r="T136">
        <v>0</v>
      </c>
      <c r="U136">
        <v>4</v>
      </c>
      <c r="V136">
        <v>261</v>
      </c>
      <c r="W136">
        <v>135</v>
      </c>
      <c r="X136">
        <v>249</v>
      </c>
      <c r="Z136">
        <f t="shared" si="2"/>
        <v>1567</v>
      </c>
    </row>
    <row r="137" spans="1:26" x14ac:dyDescent="0.25">
      <c r="A137" t="s">
        <v>597</v>
      </c>
      <c r="B137" t="s">
        <v>598</v>
      </c>
      <c r="C137">
        <v>16070</v>
      </c>
      <c r="D137">
        <v>1</v>
      </c>
      <c r="E137">
        <v>800</v>
      </c>
      <c r="F137">
        <v>69</v>
      </c>
      <c r="G137">
        <v>0</v>
      </c>
      <c r="H137">
        <v>0</v>
      </c>
      <c r="I137">
        <v>0</v>
      </c>
      <c r="J137">
        <v>27</v>
      </c>
      <c r="K137">
        <v>0</v>
      </c>
      <c r="L137">
        <v>64</v>
      </c>
      <c r="M137">
        <v>17</v>
      </c>
      <c r="N137">
        <v>62</v>
      </c>
      <c r="O137">
        <v>15</v>
      </c>
      <c r="P137">
        <v>27</v>
      </c>
      <c r="Q137">
        <v>2</v>
      </c>
      <c r="R137">
        <v>2</v>
      </c>
      <c r="S137">
        <v>6</v>
      </c>
      <c r="T137">
        <v>0</v>
      </c>
      <c r="U137">
        <v>0</v>
      </c>
      <c r="V137">
        <v>107</v>
      </c>
      <c r="W137">
        <v>51</v>
      </c>
      <c r="X137">
        <v>59</v>
      </c>
      <c r="Z137">
        <f t="shared" si="2"/>
        <v>508</v>
      </c>
    </row>
    <row r="138" spans="1:26" x14ac:dyDescent="0.25">
      <c r="A138" t="s">
        <v>346</v>
      </c>
      <c r="B138" t="s">
        <v>347</v>
      </c>
      <c r="C138">
        <v>66120</v>
      </c>
      <c r="D138">
        <v>5</v>
      </c>
      <c r="E138">
        <v>3543</v>
      </c>
      <c r="F138">
        <v>210</v>
      </c>
      <c r="G138">
        <v>4</v>
      </c>
      <c r="H138">
        <v>7</v>
      </c>
      <c r="I138">
        <v>2</v>
      </c>
      <c r="J138">
        <v>150</v>
      </c>
      <c r="K138">
        <v>2</v>
      </c>
      <c r="L138">
        <v>380</v>
      </c>
      <c r="M138">
        <v>110</v>
      </c>
      <c r="N138">
        <v>246</v>
      </c>
      <c r="O138">
        <v>361</v>
      </c>
      <c r="P138">
        <v>95</v>
      </c>
      <c r="Q138">
        <v>17</v>
      </c>
      <c r="R138">
        <v>1</v>
      </c>
      <c r="S138">
        <v>32</v>
      </c>
      <c r="T138">
        <v>1</v>
      </c>
      <c r="U138">
        <v>8</v>
      </c>
      <c r="V138">
        <v>592</v>
      </c>
      <c r="W138">
        <v>202</v>
      </c>
      <c r="X138">
        <v>273</v>
      </c>
      <c r="Z138">
        <f t="shared" si="2"/>
        <v>2693</v>
      </c>
    </row>
    <row r="139" spans="1:26" x14ac:dyDescent="0.25">
      <c r="A139" t="s">
        <v>348</v>
      </c>
      <c r="B139" t="s">
        <v>349</v>
      </c>
      <c r="C139">
        <v>98675</v>
      </c>
      <c r="D139">
        <v>9</v>
      </c>
      <c r="E139">
        <v>2384</v>
      </c>
      <c r="F139">
        <v>490</v>
      </c>
      <c r="G139">
        <v>12</v>
      </c>
      <c r="H139">
        <v>9</v>
      </c>
      <c r="I139">
        <v>30</v>
      </c>
      <c r="J139">
        <v>209</v>
      </c>
      <c r="K139">
        <v>2</v>
      </c>
      <c r="L139">
        <v>1455</v>
      </c>
      <c r="M139">
        <v>602</v>
      </c>
      <c r="N139">
        <v>439</v>
      </c>
      <c r="O139">
        <v>247</v>
      </c>
      <c r="P139">
        <v>130</v>
      </c>
      <c r="Q139">
        <v>41</v>
      </c>
      <c r="R139">
        <v>4</v>
      </c>
      <c r="S139">
        <v>150</v>
      </c>
      <c r="T139">
        <v>19</v>
      </c>
      <c r="U139">
        <v>13</v>
      </c>
      <c r="V139">
        <v>562</v>
      </c>
      <c r="W139">
        <v>531</v>
      </c>
      <c r="X139">
        <v>546</v>
      </c>
      <c r="Z139">
        <f t="shared" si="2"/>
        <v>5491</v>
      </c>
    </row>
    <row r="140" spans="1:26" x14ac:dyDescent="0.25">
      <c r="A140" t="s">
        <v>350</v>
      </c>
      <c r="B140" t="s">
        <v>351</v>
      </c>
      <c r="C140">
        <v>118860</v>
      </c>
      <c r="D140">
        <v>7</v>
      </c>
      <c r="E140">
        <v>4740</v>
      </c>
      <c r="F140">
        <v>358</v>
      </c>
      <c r="G140">
        <v>5</v>
      </c>
      <c r="H140">
        <v>7</v>
      </c>
      <c r="I140">
        <v>7</v>
      </c>
      <c r="J140">
        <v>221</v>
      </c>
      <c r="K140">
        <v>3</v>
      </c>
      <c r="L140">
        <v>501</v>
      </c>
      <c r="M140">
        <v>324</v>
      </c>
      <c r="N140">
        <v>388</v>
      </c>
      <c r="O140">
        <v>401</v>
      </c>
      <c r="P140">
        <v>85</v>
      </c>
      <c r="Q140">
        <v>25</v>
      </c>
      <c r="R140">
        <v>0</v>
      </c>
      <c r="S140">
        <v>45</v>
      </c>
      <c r="T140">
        <v>10</v>
      </c>
      <c r="U140">
        <v>13</v>
      </c>
      <c r="V140">
        <v>496</v>
      </c>
      <c r="W140">
        <v>332</v>
      </c>
      <c r="X140">
        <v>320</v>
      </c>
      <c r="Z140">
        <f t="shared" si="2"/>
        <v>3541</v>
      </c>
    </row>
    <row r="141" spans="1:26" x14ac:dyDescent="0.25">
      <c r="A141" t="s">
        <v>352</v>
      </c>
      <c r="B141" t="s">
        <v>353</v>
      </c>
      <c r="C141">
        <v>71235</v>
      </c>
      <c r="D141">
        <v>6</v>
      </c>
      <c r="E141">
        <v>7149</v>
      </c>
      <c r="F141">
        <v>406</v>
      </c>
      <c r="G141">
        <v>3</v>
      </c>
      <c r="H141">
        <v>14</v>
      </c>
      <c r="I141">
        <v>8</v>
      </c>
      <c r="J141">
        <v>280</v>
      </c>
      <c r="K141">
        <v>1</v>
      </c>
      <c r="L141">
        <v>1030</v>
      </c>
      <c r="M141">
        <v>584</v>
      </c>
      <c r="N141">
        <v>416</v>
      </c>
      <c r="O141">
        <v>772</v>
      </c>
      <c r="P141">
        <v>105</v>
      </c>
      <c r="Q141">
        <v>25</v>
      </c>
      <c r="R141">
        <v>3</v>
      </c>
      <c r="S141">
        <v>55</v>
      </c>
      <c r="T141">
        <v>12</v>
      </c>
      <c r="U141">
        <v>7</v>
      </c>
      <c r="V141">
        <v>511</v>
      </c>
      <c r="W141">
        <v>513</v>
      </c>
      <c r="X141">
        <v>491</v>
      </c>
      <c r="Z141">
        <f t="shared" si="2"/>
        <v>5236</v>
      </c>
    </row>
    <row r="142" spans="1:26" x14ac:dyDescent="0.25">
      <c r="A142" t="s">
        <v>26</v>
      </c>
      <c r="B142" t="s">
        <v>27</v>
      </c>
      <c r="C142">
        <v>502055</v>
      </c>
      <c r="D142">
        <v>48</v>
      </c>
      <c r="E142">
        <v>18966</v>
      </c>
      <c r="F142">
        <v>1608</v>
      </c>
      <c r="G142">
        <v>37</v>
      </c>
      <c r="H142">
        <v>57</v>
      </c>
      <c r="I142">
        <v>38</v>
      </c>
      <c r="J142">
        <v>1272</v>
      </c>
      <c r="K142">
        <v>19</v>
      </c>
      <c r="L142">
        <v>4549</v>
      </c>
      <c r="M142">
        <v>1908</v>
      </c>
      <c r="N142">
        <v>1796</v>
      </c>
      <c r="O142">
        <v>721</v>
      </c>
      <c r="P142">
        <v>607</v>
      </c>
      <c r="Q142">
        <v>123</v>
      </c>
      <c r="R142">
        <v>27</v>
      </c>
      <c r="S142">
        <v>299</v>
      </c>
      <c r="T142">
        <v>46</v>
      </c>
      <c r="U142">
        <v>49</v>
      </c>
      <c r="V142">
        <v>4089</v>
      </c>
      <c r="W142">
        <v>2105</v>
      </c>
      <c r="X142">
        <v>2456</v>
      </c>
      <c r="Z142">
        <f t="shared" si="2"/>
        <v>21806</v>
      </c>
    </row>
    <row r="143" spans="1:26" x14ac:dyDescent="0.25">
      <c r="A143" t="s">
        <v>354</v>
      </c>
      <c r="B143" t="s">
        <v>355</v>
      </c>
      <c r="C143">
        <v>39440</v>
      </c>
      <c r="D143">
        <v>5</v>
      </c>
      <c r="E143">
        <v>3134</v>
      </c>
      <c r="F143">
        <v>158</v>
      </c>
      <c r="G143">
        <v>2</v>
      </c>
      <c r="H143">
        <v>6</v>
      </c>
      <c r="I143">
        <v>6</v>
      </c>
      <c r="J143">
        <v>138</v>
      </c>
      <c r="K143">
        <v>1</v>
      </c>
      <c r="L143">
        <v>297</v>
      </c>
      <c r="M143">
        <v>116</v>
      </c>
      <c r="N143">
        <v>227</v>
      </c>
      <c r="O143">
        <v>82</v>
      </c>
      <c r="P143">
        <v>110</v>
      </c>
      <c r="Q143">
        <v>15</v>
      </c>
      <c r="R143">
        <v>0</v>
      </c>
      <c r="S143">
        <v>39</v>
      </c>
      <c r="T143">
        <v>4</v>
      </c>
      <c r="U143">
        <v>11</v>
      </c>
      <c r="V143">
        <v>561</v>
      </c>
      <c r="W143">
        <v>177</v>
      </c>
      <c r="X143">
        <v>283</v>
      </c>
      <c r="Z143">
        <f t="shared" si="2"/>
        <v>2233</v>
      </c>
    </row>
    <row r="144" spans="1:26" x14ac:dyDescent="0.25">
      <c r="A144" t="s">
        <v>62</v>
      </c>
      <c r="B144" t="s">
        <v>63</v>
      </c>
      <c r="C144">
        <v>28255</v>
      </c>
      <c r="D144">
        <v>2</v>
      </c>
      <c r="E144">
        <v>1100</v>
      </c>
      <c r="F144">
        <v>124</v>
      </c>
      <c r="G144">
        <v>0</v>
      </c>
      <c r="H144">
        <v>1</v>
      </c>
      <c r="I144">
        <v>0</v>
      </c>
      <c r="J144">
        <v>45</v>
      </c>
      <c r="K144">
        <v>1</v>
      </c>
      <c r="L144">
        <v>76</v>
      </c>
      <c r="M144">
        <v>18</v>
      </c>
      <c r="N144">
        <v>57</v>
      </c>
      <c r="O144">
        <v>142</v>
      </c>
      <c r="P144">
        <v>27</v>
      </c>
      <c r="Q144">
        <v>4</v>
      </c>
      <c r="R144">
        <v>0</v>
      </c>
      <c r="S144">
        <v>4</v>
      </c>
      <c r="T144">
        <v>1</v>
      </c>
      <c r="U144">
        <v>2</v>
      </c>
      <c r="V144">
        <v>101</v>
      </c>
      <c r="W144">
        <v>60</v>
      </c>
      <c r="X144">
        <v>99</v>
      </c>
      <c r="Z144">
        <f t="shared" si="2"/>
        <v>762</v>
      </c>
    </row>
    <row r="145" spans="1:26" x14ac:dyDescent="0.25">
      <c r="A145" t="s">
        <v>356</v>
      </c>
      <c r="B145" t="s">
        <v>357</v>
      </c>
      <c r="C145">
        <v>20830</v>
      </c>
      <c r="D145">
        <v>3</v>
      </c>
      <c r="E145">
        <v>3106</v>
      </c>
      <c r="F145">
        <v>188</v>
      </c>
      <c r="G145">
        <v>2</v>
      </c>
      <c r="H145">
        <v>5</v>
      </c>
      <c r="I145">
        <v>1</v>
      </c>
      <c r="J145">
        <v>62</v>
      </c>
      <c r="K145">
        <v>1</v>
      </c>
      <c r="L145">
        <v>176</v>
      </c>
      <c r="M145">
        <v>44</v>
      </c>
      <c r="N145">
        <v>73</v>
      </c>
      <c r="O145">
        <v>37</v>
      </c>
      <c r="P145">
        <v>49</v>
      </c>
      <c r="Q145">
        <v>14</v>
      </c>
      <c r="R145">
        <v>0</v>
      </c>
      <c r="S145">
        <v>13</v>
      </c>
      <c r="T145">
        <v>2</v>
      </c>
      <c r="U145">
        <v>6</v>
      </c>
      <c r="V145">
        <v>222</v>
      </c>
      <c r="W145">
        <v>101</v>
      </c>
      <c r="X145">
        <v>188</v>
      </c>
      <c r="Z145">
        <f t="shared" si="2"/>
        <v>1184</v>
      </c>
    </row>
    <row r="146" spans="1:26" x14ac:dyDescent="0.25">
      <c r="A146" t="s">
        <v>358</v>
      </c>
      <c r="B146" t="s">
        <v>359</v>
      </c>
      <c r="C146">
        <v>62475</v>
      </c>
      <c r="D146">
        <v>7</v>
      </c>
      <c r="E146">
        <v>6492</v>
      </c>
      <c r="F146">
        <v>705</v>
      </c>
      <c r="G146">
        <v>2</v>
      </c>
      <c r="H146">
        <v>8</v>
      </c>
      <c r="I146">
        <v>5</v>
      </c>
      <c r="J146">
        <v>111</v>
      </c>
      <c r="K146">
        <v>3</v>
      </c>
      <c r="L146">
        <v>277</v>
      </c>
      <c r="M146">
        <v>109</v>
      </c>
      <c r="N146">
        <v>222</v>
      </c>
      <c r="O146">
        <v>793</v>
      </c>
      <c r="P146">
        <v>130</v>
      </c>
      <c r="Q146">
        <v>22</v>
      </c>
      <c r="R146">
        <v>0</v>
      </c>
      <c r="S146">
        <v>45</v>
      </c>
      <c r="T146">
        <v>5</v>
      </c>
      <c r="U146">
        <v>21</v>
      </c>
      <c r="V146">
        <v>677</v>
      </c>
      <c r="W146">
        <v>217</v>
      </c>
      <c r="X146">
        <v>353</v>
      </c>
      <c r="Z146">
        <f t="shared" si="2"/>
        <v>3705</v>
      </c>
    </row>
    <row r="147" spans="1:26" x14ac:dyDescent="0.25">
      <c r="A147" t="s">
        <v>360</v>
      </c>
      <c r="B147" t="s">
        <v>361</v>
      </c>
      <c r="C147">
        <v>28690</v>
      </c>
      <c r="D147">
        <v>1</v>
      </c>
      <c r="E147">
        <v>798</v>
      </c>
      <c r="F147">
        <v>82</v>
      </c>
      <c r="G147">
        <v>0</v>
      </c>
      <c r="H147">
        <v>0</v>
      </c>
      <c r="I147">
        <v>1</v>
      </c>
      <c r="J147">
        <v>28</v>
      </c>
      <c r="K147">
        <v>1</v>
      </c>
      <c r="L147">
        <v>103</v>
      </c>
      <c r="M147">
        <v>21</v>
      </c>
      <c r="N147">
        <v>46</v>
      </c>
      <c r="O147">
        <v>170</v>
      </c>
      <c r="P147">
        <v>31</v>
      </c>
      <c r="Q147">
        <v>3</v>
      </c>
      <c r="R147">
        <v>0</v>
      </c>
      <c r="S147">
        <v>3</v>
      </c>
      <c r="T147">
        <v>0</v>
      </c>
      <c r="U147">
        <v>2</v>
      </c>
      <c r="V147">
        <v>112</v>
      </c>
      <c r="W147">
        <v>41</v>
      </c>
      <c r="X147">
        <v>154</v>
      </c>
      <c r="Z147">
        <f t="shared" si="2"/>
        <v>798</v>
      </c>
    </row>
    <row r="148" spans="1:26" x14ac:dyDescent="0.25">
      <c r="A148" t="s">
        <v>64</v>
      </c>
      <c r="B148" t="s">
        <v>65</v>
      </c>
      <c r="C148">
        <v>118750</v>
      </c>
      <c r="D148">
        <v>14</v>
      </c>
      <c r="E148">
        <v>6135</v>
      </c>
      <c r="F148">
        <v>657</v>
      </c>
      <c r="G148">
        <v>15</v>
      </c>
      <c r="H148">
        <v>12</v>
      </c>
      <c r="I148">
        <v>16</v>
      </c>
      <c r="J148">
        <v>475</v>
      </c>
      <c r="K148">
        <v>5</v>
      </c>
      <c r="L148">
        <v>2819</v>
      </c>
      <c r="M148">
        <v>1381</v>
      </c>
      <c r="N148">
        <v>690</v>
      </c>
      <c r="O148">
        <v>292</v>
      </c>
      <c r="P148">
        <v>149</v>
      </c>
      <c r="Q148">
        <v>60</v>
      </c>
      <c r="R148">
        <v>5</v>
      </c>
      <c r="S148">
        <v>165</v>
      </c>
      <c r="T148">
        <v>32</v>
      </c>
      <c r="U148">
        <v>14</v>
      </c>
      <c r="V148">
        <v>857</v>
      </c>
      <c r="W148">
        <v>1103</v>
      </c>
      <c r="X148">
        <v>995</v>
      </c>
      <c r="Z148">
        <f t="shared" si="2"/>
        <v>9742</v>
      </c>
    </row>
    <row r="149" spans="1:26" x14ac:dyDescent="0.25">
      <c r="A149" t="s">
        <v>362</v>
      </c>
      <c r="B149" t="s">
        <v>363</v>
      </c>
      <c r="C149">
        <v>26705</v>
      </c>
      <c r="D149">
        <v>8</v>
      </c>
      <c r="E149">
        <v>6316</v>
      </c>
      <c r="F149">
        <v>882</v>
      </c>
      <c r="G149">
        <v>5</v>
      </c>
      <c r="H149">
        <v>5</v>
      </c>
      <c r="I149">
        <v>10</v>
      </c>
      <c r="J149">
        <v>298</v>
      </c>
      <c r="K149">
        <v>5</v>
      </c>
      <c r="L149">
        <v>1484</v>
      </c>
      <c r="M149">
        <v>554</v>
      </c>
      <c r="N149">
        <v>442</v>
      </c>
      <c r="O149">
        <v>311</v>
      </c>
      <c r="P149">
        <v>234</v>
      </c>
      <c r="Q149">
        <v>61</v>
      </c>
      <c r="R149">
        <v>0</v>
      </c>
      <c r="S149">
        <v>52</v>
      </c>
      <c r="T149">
        <v>17</v>
      </c>
      <c r="U149">
        <v>7</v>
      </c>
      <c r="V149">
        <v>821</v>
      </c>
      <c r="W149">
        <v>641</v>
      </c>
      <c r="X149">
        <v>997</v>
      </c>
      <c r="Z149">
        <f t="shared" si="2"/>
        <v>6826</v>
      </c>
    </row>
    <row r="150" spans="1:26" x14ac:dyDescent="0.25">
      <c r="A150" t="s">
        <v>364</v>
      </c>
      <c r="B150" t="s">
        <v>365</v>
      </c>
      <c r="C150">
        <v>31850</v>
      </c>
      <c r="D150">
        <v>3</v>
      </c>
      <c r="E150">
        <v>1850</v>
      </c>
      <c r="F150">
        <v>248</v>
      </c>
      <c r="G150">
        <v>1</v>
      </c>
      <c r="H150">
        <v>5</v>
      </c>
      <c r="I150">
        <v>0</v>
      </c>
      <c r="J150">
        <v>63</v>
      </c>
      <c r="K150">
        <v>1</v>
      </c>
      <c r="L150">
        <v>244</v>
      </c>
      <c r="M150">
        <v>69</v>
      </c>
      <c r="N150">
        <v>140</v>
      </c>
      <c r="O150">
        <v>107</v>
      </c>
      <c r="P150">
        <v>62</v>
      </c>
      <c r="Q150">
        <v>11</v>
      </c>
      <c r="R150">
        <v>0</v>
      </c>
      <c r="S150">
        <v>8</v>
      </c>
      <c r="T150">
        <v>1</v>
      </c>
      <c r="U150">
        <v>2</v>
      </c>
      <c r="V150">
        <v>364</v>
      </c>
      <c r="W150">
        <v>148</v>
      </c>
      <c r="X150">
        <v>279</v>
      </c>
      <c r="Z150">
        <f t="shared" si="2"/>
        <v>1753</v>
      </c>
    </row>
    <row r="151" spans="1:26" x14ac:dyDescent="0.25">
      <c r="A151" t="s">
        <v>128</v>
      </c>
      <c r="B151" t="s">
        <v>129</v>
      </c>
      <c r="C151">
        <v>12425</v>
      </c>
      <c r="D151">
        <v>2</v>
      </c>
      <c r="E151">
        <v>2961</v>
      </c>
      <c r="F151">
        <v>131</v>
      </c>
      <c r="G151">
        <v>1</v>
      </c>
      <c r="H151">
        <v>2</v>
      </c>
      <c r="I151">
        <v>1</v>
      </c>
      <c r="J151">
        <v>54</v>
      </c>
      <c r="K151">
        <v>2</v>
      </c>
      <c r="L151">
        <v>144</v>
      </c>
      <c r="M151">
        <v>44</v>
      </c>
      <c r="N151">
        <v>133</v>
      </c>
      <c r="O151">
        <v>46</v>
      </c>
      <c r="P151">
        <v>65</v>
      </c>
      <c r="Q151">
        <v>9</v>
      </c>
      <c r="R151">
        <v>1</v>
      </c>
      <c r="S151">
        <v>11</v>
      </c>
      <c r="T151">
        <v>0</v>
      </c>
      <c r="U151">
        <v>8</v>
      </c>
      <c r="V151">
        <v>231</v>
      </c>
      <c r="W151">
        <v>97</v>
      </c>
      <c r="X151">
        <v>169</v>
      </c>
      <c r="Z151">
        <f t="shared" si="2"/>
        <v>1149</v>
      </c>
    </row>
    <row r="152" spans="1:26" x14ac:dyDescent="0.25">
      <c r="A152" t="s">
        <v>366</v>
      </c>
      <c r="B152" t="s">
        <v>367</v>
      </c>
      <c r="C152">
        <v>26975</v>
      </c>
      <c r="D152">
        <v>2</v>
      </c>
      <c r="E152">
        <v>3500</v>
      </c>
      <c r="F152">
        <v>337</v>
      </c>
      <c r="G152">
        <v>2</v>
      </c>
      <c r="H152">
        <v>3</v>
      </c>
      <c r="I152">
        <v>0</v>
      </c>
      <c r="J152">
        <v>56</v>
      </c>
      <c r="K152">
        <v>2</v>
      </c>
      <c r="L152">
        <v>233</v>
      </c>
      <c r="M152">
        <v>66</v>
      </c>
      <c r="N152">
        <v>96</v>
      </c>
      <c r="O152">
        <v>44</v>
      </c>
      <c r="P152">
        <v>41</v>
      </c>
      <c r="Q152">
        <v>10</v>
      </c>
      <c r="R152">
        <v>7</v>
      </c>
      <c r="S152">
        <v>15</v>
      </c>
      <c r="T152">
        <v>5</v>
      </c>
      <c r="U152">
        <v>0</v>
      </c>
      <c r="V152">
        <v>204</v>
      </c>
      <c r="W152">
        <v>102</v>
      </c>
      <c r="X152">
        <v>241</v>
      </c>
      <c r="Z152">
        <f t="shared" si="2"/>
        <v>1464</v>
      </c>
    </row>
    <row r="153" spans="1:26" x14ac:dyDescent="0.25">
      <c r="A153" t="s">
        <v>368</v>
      </c>
      <c r="B153" t="s">
        <v>369</v>
      </c>
      <c r="C153">
        <v>25515</v>
      </c>
      <c r="D153">
        <v>1</v>
      </c>
      <c r="E153">
        <v>0</v>
      </c>
      <c r="F153">
        <v>99</v>
      </c>
      <c r="G153">
        <v>0</v>
      </c>
      <c r="H153">
        <v>2</v>
      </c>
      <c r="I153">
        <v>0</v>
      </c>
      <c r="J153">
        <v>32</v>
      </c>
      <c r="K153">
        <v>0</v>
      </c>
      <c r="L153">
        <v>102</v>
      </c>
      <c r="M153">
        <v>60</v>
      </c>
      <c r="N153">
        <v>53</v>
      </c>
      <c r="O153">
        <v>23</v>
      </c>
      <c r="P153">
        <v>47</v>
      </c>
      <c r="Q153">
        <v>11</v>
      </c>
      <c r="R153">
        <v>0</v>
      </c>
      <c r="S153">
        <v>2</v>
      </c>
      <c r="T153">
        <v>0</v>
      </c>
      <c r="U153">
        <v>0</v>
      </c>
      <c r="V153">
        <v>85</v>
      </c>
      <c r="W153">
        <v>50</v>
      </c>
      <c r="X153">
        <v>96</v>
      </c>
      <c r="Z153">
        <f t="shared" si="2"/>
        <v>662</v>
      </c>
    </row>
    <row r="154" spans="1:26" x14ac:dyDescent="0.25">
      <c r="A154" t="s">
        <v>370</v>
      </c>
      <c r="B154" t="s">
        <v>371</v>
      </c>
      <c r="C154">
        <v>15650</v>
      </c>
      <c r="D154">
        <v>1</v>
      </c>
      <c r="E154">
        <v>0</v>
      </c>
      <c r="F154">
        <v>176</v>
      </c>
      <c r="G154">
        <v>2</v>
      </c>
      <c r="H154">
        <v>0</v>
      </c>
      <c r="I154">
        <v>0</v>
      </c>
      <c r="J154">
        <v>23</v>
      </c>
      <c r="K154">
        <v>0</v>
      </c>
      <c r="L154">
        <v>107</v>
      </c>
      <c r="M154">
        <v>54</v>
      </c>
      <c r="N154">
        <v>66</v>
      </c>
      <c r="O154">
        <v>8</v>
      </c>
      <c r="P154">
        <v>51</v>
      </c>
      <c r="Q154">
        <v>3</v>
      </c>
      <c r="R154">
        <v>0</v>
      </c>
      <c r="S154">
        <v>6</v>
      </c>
      <c r="T154">
        <v>1</v>
      </c>
      <c r="U154">
        <v>1</v>
      </c>
      <c r="V154">
        <v>160</v>
      </c>
      <c r="W154">
        <v>65</v>
      </c>
      <c r="X154">
        <v>181</v>
      </c>
      <c r="Z154">
        <f t="shared" si="2"/>
        <v>904</v>
      </c>
    </row>
    <row r="155" spans="1:26" x14ac:dyDescent="0.25">
      <c r="A155" t="s">
        <v>372</v>
      </c>
      <c r="B155" t="s">
        <v>373</v>
      </c>
      <c r="C155">
        <v>22790</v>
      </c>
      <c r="D155">
        <v>3</v>
      </c>
      <c r="E155">
        <v>3457</v>
      </c>
      <c r="F155">
        <v>233</v>
      </c>
      <c r="G155">
        <v>3</v>
      </c>
      <c r="H155">
        <v>1</v>
      </c>
      <c r="I155">
        <v>2</v>
      </c>
      <c r="J155">
        <v>113</v>
      </c>
      <c r="K155">
        <v>0</v>
      </c>
      <c r="L155">
        <v>563</v>
      </c>
      <c r="M155">
        <v>168</v>
      </c>
      <c r="N155">
        <v>115</v>
      </c>
      <c r="O155">
        <v>105</v>
      </c>
      <c r="P155">
        <v>58</v>
      </c>
      <c r="Q155">
        <v>16</v>
      </c>
      <c r="R155">
        <v>0</v>
      </c>
      <c r="S155">
        <v>35</v>
      </c>
      <c r="T155">
        <v>2</v>
      </c>
      <c r="U155">
        <v>2</v>
      </c>
      <c r="V155">
        <v>145</v>
      </c>
      <c r="W155">
        <v>201</v>
      </c>
      <c r="X155">
        <v>364</v>
      </c>
      <c r="Z155">
        <f t="shared" si="2"/>
        <v>2126</v>
      </c>
    </row>
    <row r="156" spans="1:26" x14ac:dyDescent="0.25">
      <c r="A156" t="s">
        <v>130</v>
      </c>
      <c r="B156" t="s">
        <v>131</v>
      </c>
      <c r="C156">
        <v>23415</v>
      </c>
      <c r="D156">
        <v>3</v>
      </c>
      <c r="E156">
        <v>3958</v>
      </c>
      <c r="F156">
        <v>195</v>
      </c>
      <c r="G156">
        <v>0</v>
      </c>
      <c r="H156">
        <v>2</v>
      </c>
      <c r="I156">
        <v>3</v>
      </c>
      <c r="J156">
        <v>77</v>
      </c>
      <c r="K156">
        <v>2</v>
      </c>
      <c r="L156">
        <v>220</v>
      </c>
      <c r="M156">
        <v>62</v>
      </c>
      <c r="N156">
        <v>88</v>
      </c>
      <c r="O156">
        <v>251</v>
      </c>
      <c r="P156">
        <v>22</v>
      </c>
      <c r="Q156">
        <v>9</v>
      </c>
      <c r="R156">
        <v>0</v>
      </c>
      <c r="S156">
        <v>8</v>
      </c>
      <c r="T156">
        <v>0</v>
      </c>
      <c r="U156">
        <v>2</v>
      </c>
      <c r="V156">
        <v>188</v>
      </c>
      <c r="W156">
        <v>86</v>
      </c>
      <c r="X156">
        <v>235</v>
      </c>
      <c r="Z156">
        <f t="shared" si="2"/>
        <v>1450</v>
      </c>
    </row>
    <row r="157" spans="1:26" x14ac:dyDescent="0.25">
      <c r="A157" t="s">
        <v>374</v>
      </c>
      <c r="B157" t="s">
        <v>375</v>
      </c>
      <c r="C157">
        <v>28960</v>
      </c>
      <c r="D157">
        <v>3</v>
      </c>
      <c r="E157">
        <v>2503</v>
      </c>
      <c r="F157">
        <v>242</v>
      </c>
      <c r="G157">
        <v>1</v>
      </c>
      <c r="H157">
        <v>2</v>
      </c>
      <c r="I157">
        <v>2</v>
      </c>
      <c r="J157">
        <v>57</v>
      </c>
      <c r="K157">
        <v>3</v>
      </c>
      <c r="L157">
        <v>212</v>
      </c>
      <c r="M157">
        <v>59</v>
      </c>
      <c r="N157">
        <v>104</v>
      </c>
      <c r="O157">
        <v>184</v>
      </c>
      <c r="P157">
        <v>54</v>
      </c>
      <c r="Q157">
        <v>15</v>
      </c>
      <c r="R157">
        <v>0</v>
      </c>
      <c r="S157">
        <v>17</v>
      </c>
      <c r="T157">
        <v>2</v>
      </c>
      <c r="U157">
        <v>8</v>
      </c>
      <c r="V157">
        <v>305</v>
      </c>
      <c r="W157">
        <v>104</v>
      </c>
      <c r="X157">
        <v>223</v>
      </c>
      <c r="Z157">
        <f t="shared" si="2"/>
        <v>1594</v>
      </c>
    </row>
    <row r="158" spans="1:26" x14ac:dyDescent="0.25">
      <c r="A158" t="s">
        <v>376</v>
      </c>
      <c r="B158" t="s">
        <v>377</v>
      </c>
      <c r="C158">
        <v>10800</v>
      </c>
      <c r="D158">
        <v>1</v>
      </c>
      <c r="E158">
        <v>1127</v>
      </c>
      <c r="F158">
        <v>119</v>
      </c>
      <c r="G158">
        <v>1</v>
      </c>
      <c r="H158">
        <v>1</v>
      </c>
      <c r="I158">
        <v>1</v>
      </c>
      <c r="J158">
        <v>35</v>
      </c>
      <c r="K158">
        <v>0</v>
      </c>
      <c r="L158">
        <v>57</v>
      </c>
      <c r="M158">
        <v>29</v>
      </c>
      <c r="N158">
        <v>53</v>
      </c>
      <c r="O158">
        <v>42</v>
      </c>
      <c r="P158">
        <v>17</v>
      </c>
      <c r="Q158">
        <v>5</v>
      </c>
      <c r="R158">
        <v>1</v>
      </c>
      <c r="S158">
        <v>0</v>
      </c>
      <c r="T158">
        <v>1</v>
      </c>
      <c r="U158">
        <v>1</v>
      </c>
      <c r="V158">
        <v>93</v>
      </c>
      <c r="W158">
        <v>34</v>
      </c>
      <c r="X158">
        <v>77</v>
      </c>
      <c r="Z158">
        <f t="shared" si="2"/>
        <v>567</v>
      </c>
    </row>
    <row r="159" spans="1:26" x14ac:dyDescent="0.25">
      <c r="A159" t="s">
        <v>378</v>
      </c>
      <c r="B159" t="s">
        <v>379</v>
      </c>
      <c r="C159">
        <v>32030</v>
      </c>
      <c r="D159">
        <v>4</v>
      </c>
      <c r="E159">
        <v>3171</v>
      </c>
      <c r="F159">
        <v>320</v>
      </c>
      <c r="G159">
        <v>5</v>
      </c>
      <c r="H159">
        <v>15</v>
      </c>
      <c r="I159">
        <v>5</v>
      </c>
      <c r="J159">
        <v>120</v>
      </c>
      <c r="K159">
        <v>0</v>
      </c>
      <c r="L159">
        <v>306</v>
      </c>
      <c r="M159">
        <v>85</v>
      </c>
      <c r="N159">
        <v>224</v>
      </c>
      <c r="O159">
        <v>432</v>
      </c>
      <c r="P159">
        <v>94</v>
      </c>
      <c r="Q159">
        <v>11</v>
      </c>
      <c r="R159">
        <v>0</v>
      </c>
      <c r="S159">
        <v>17</v>
      </c>
      <c r="T159">
        <v>4</v>
      </c>
      <c r="U159">
        <v>10</v>
      </c>
      <c r="V159">
        <v>419</v>
      </c>
      <c r="W159">
        <v>193</v>
      </c>
      <c r="X159">
        <v>271</v>
      </c>
      <c r="Z159">
        <f t="shared" si="2"/>
        <v>2531</v>
      </c>
    </row>
    <row r="160" spans="1:26" x14ac:dyDescent="0.25">
      <c r="A160" t="s">
        <v>380</v>
      </c>
      <c r="B160" t="s">
        <v>381</v>
      </c>
      <c r="C160">
        <v>45210</v>
      </c>
      <c r="D160">
        <v>3</v>
      </c>
      <c r="E160">
        <v>3293</v>
      </c>
      <c r="F160">
        <v>180</v>
      </c>
      <c r="G160">
        <v>0</v>
      </c>
      <c r="H160">
        <v>3</v>
      </c>
      <c r="I160">
        <v>4</v>
      </c>
      <c r="J160">
        <v>61</v>
      </c>
      <c r="K160">
        <v>0</v>
      </c>
      <c r="L160">
        <v>130</v>
      </c>
      <c r="M160">
        <v>33</v>
      </c>
      <c r="N160">
        <v>139</v>
      </c>
      <c r="O160">
        <v>293</v>
      </c>
      <c r="P160">
        <v>64</v>
      </c>
      <c r="Q160">
        <v>8</v>
      </c>
      <c r="R160">
        <v>0</v>
      </c>
      <c r="S160">
        <v>7</v>
      </c>
      <c r="T160">
        <v>1</v>
      </c>
      <c r="U160">
        <v>2</v>
      </c>
      <c r="V160">
        <v>301</v>
      </c>
      <c r="W160">
        <v>139</v>
      </c>
      <c r="X160">
        <v>122</v>
      </c>
      <c r="Z160">
        <f t="shared" si="2"/>
        <v>1487</v>
      </c>
    </row>
    <row r="161" spans="1:26" x14ac:dyDescent="0.25">
      <c r="A161" t="s">
        <v>66</v>
      </c>
      <c r="B161" t="s">
        <v>67</v>
      </c>
      <c r="C161">
        <v>616260</v>
      </c>
      <c r="D161">
        <v>65</v>
      </c>
      <c r="E161">
        <v>25557</v>
      </c>
      <c r="F161">
        <v>2150</v>
      </c>
      <c r="G161">
        <v>40</v>
      </c>
      <c r="H161">
        <v>36</v>
      </c>
      <c r="I161">
        <v>29</v>
      </c>
      <c r="J161">
        <v>1504</v>
      </c>
      <c r="K161">
        <v>55</v>
      </c>
      <c r="L161">
        <v>5217</v>
      </c>
      <c r="M161">
        <v>2122</v>
      </c>
      <c r="N161">
        <v>2744</v>
      </c>
      <c r="O161">
        <v>1044</v>
      </c>
      <c r="P161">
        <v>615</v>
      </c>
      <c r="Q161">
        <v>175</v>
      </c>
      <c r="R161">
        <v>11</v>
      </c>
      <c r="S161">
        <v>297</v>
      </c>
      <c r="T161">
        <v>81</v>
      </c>
      <c r="U161">
        <v>59</v>
      </c>
      <c r="V161">
        <v>4810</v>
      </c>
      <c r="W161">
        <v>2656</v>
      </c>
      <c r="X161">
        <v>3458</v>
      </c>
      <c r="Z161">
        <f t="shared" si="2"/>
        <v>27103</v>
      </c>
    </row>
    <row r="162" spans="1:26" x14ac:dyDescent="0.25">
      <c r="A162" t="s">
        <v>382</v>
      </c>
      <c r="B162" t="s">
        <v>383</v>
      </c>
      <c r="C162">
        <v>46990</v>
      </c>
      <c r="D162">
        <v>6</v>
      </c>
      <c r="E162">
        <v>4868</v>
      </c>
      <c r="F162">
        <v>391</v>
      </c>
      <c r="G162">
        <v>6</v>
      </c>
      <c r="H162">
        <v>7</v>
      </c>
      <c r="I162">
        <v>5</v>
      </c>
      <c r="J162">
        <v>164</v>
      </c>
      <c r="K162">
        <v>0</v>
      </c>
      <c r="L162">
        <v>572</v>
      </c>
      <c r="M162">
        <v>181</v>
      </c>
      <c r="N162">
        <v>285</v>
      </c>
      <c r="O162">
        <v>97</v>
      </c>
      <c r="P162">
        <v>139</v>
      </c>
      <c r="Q162">
        <v>29</v>
      </c>
      <c r="R162">
        <v>1</v>
      </c>
      <c r="S162">
        <v>34</v>
      </c>
      <c r="T162">
        <v>7</v>
      </c>
      <c r="U162">
        <v>18</v>
      </c>
      <c r="V162">
        <v>712</v>
      </c>
      <c r="W162">
        <v>303</v>
      </c>
      <c r="X162">
        <v>402</v>
      </c>
      <c r="Z162">
        <f t="shared" si="2"/>
        <v>3353</v>
      </c>
    </row>
    <row r="163" spans="1:26" x14ac:dyDescent="0.25">
      <c r="A163" t="s">
        <v>384</v>
      </c>
      <c r="B163" t="s">
        <v>385</v>
      </c>
      <c r="C163">
        <v>76245</v>
      </c>
      <c r="D163">
        <v>7</v>
      </c>
      <c r="E163">
        <v>6585</v>
      </c>
      <c r="F163">
        <v>401</v>
      </c>
      <c r="G163">
        <v>6</v>
      </c>
      <c r="H163">
        <v>10</v>
      </c>
      <c r="I163">
        <v>7</v>
      </c>
      <c r="J163">
        <v>226</v>
      </c>
      <c r="K163">
        <v>1</v>
      </c>
      <c r="L163">
        <v>691</v>
      </c>
      <c r="M163">
        <v>263</v>
      </c>
      <c r="N163">
        <v>581</v>
      </c>
      <c r="O163">
        <v>114</v>
      </c>
      <c r="P163">
        <v>128</v>
      </c>
      <c r="Q163">
        <v>30</v>
      </c>
      <c r="R163">
        <v>3</v>
      </c>
      <c r="S163">
        <v>57</v>
      </c>
      <c r="T163">
        <v>9</v>
      </c>
      <c r="U163">
        <v>10</v>
      </c>
      <c r="V163">
        <v>1233</v>
      </c>
      <c r="W163">
        <v>424</v>
      </c>
      <c r="X163">
        <v>366</v>
      </c>
      <c r="Z163">
        <f t="shared" si="2"/>
        <v>4560</v>
      </c>
    </row>
    <row r="164" spans="1:26" x14ac:dyDescent="0.25">
      <c r="A164" t="s">
        <v>386</v>
      </c>
      <c r="B164" t="s">
        <v>387</v>
      </c>
      <c r="C164">
        <v>11815</v>
      </c>
      <c r="D164">
        <v>1</v>
      </c>
      <c r="E164">
        <v>739</v>
      </c>
      <c r="F164">
        <v>122</v>
      </c>
      <c r="G164">
        <v>0</v>
      </c>
      <c r="H164">
        <v>4</v>
      </c>
      <c r="I164">
        <v>0</v>
      </c>
      <c r="J164">
        <v>41</v>
      </c>
      <c r="K164">
        <v>0</v>
      </c>
      <c r="L164">
        <v>104</v>
      </c>
      <c r="M164">
        <v>37</v>
      </c>
      <c r="N164">
        <v>77</v>
      </c>
      <c r="O164">
        <v>101</v>
      </c>
      <c r="P164">
        <v>32</v>
      </c>
      <c r="Q164">
        <v>5</v>
      </c>
      <c r="R164">
        <v>0</v>
      </c>
      <c r="S164">
        <v>3</v>
      </c>
      <c r="T164">
        <v>0</v>
      </c>
      <c r="U164">
        <v>2</v>
      </c>
      <c r="V164">
        <v>96</v>
      </c>
      <c r="W164">
        <v>54</v>
      </c>
      <c r="X164">
        <v>57</v>
      </c>
      <c r="Z164">
        <f t="shared" si="2"/>
        <v>735</v>
      </c>
    </row>
    <row r="165" spans="1:26" x14ac:dyDescent="0.25">
      <c r="A165" t="s">
        <v>132</v>
      </c>
      <c r="B165" t="s">
        <v>133</v>
      </c>
      <c r="C165">
        <v>24230</v>
      </c>
      <c r="D165">
        <v>3</v>
      </c>
      <c r="E165">
        <v>1246</v>
      </c>
      <c r="F165">
        <v>174</v>
      </c>
      <c r="G165">
        <v>1</v>
      </c>
      <c r="H165">
        <v>11</v>
      </c>
      <c r="I165">
        <v>1</v>
      </c>
      <c r="J165">
        <v>28</v>
      </c>
      <c r="K165">
        <v>0</v>
      </c>
      <c r="L165">
        <v>80</v>
      </c>
      <c r="M165">
        <v>27</v>
      </c>
      <c r="N165">
        <v>123</v>
      </c>
      <c r="O165">
        <v>455</v>
      </c>
      <c r="P165">
        <v>37</v>
      </c>
      <c r="Q165">
        <v>5</v>
      </c>
      <c r="R165">
        <v>1</v>
      </c>
      <c r="S165">
        <v>6</v>
      </c>
      <c r="T165">
        <v>2</v>
      </c>
      <c r="U165">
        <v>4</v>
      </c>
      <c r="V165">
        <v>182</v>
      </c>
      <c r="W165">
        <v>105</v>
      </c>
      <c r="X165">
        <v>103</v>
      </c>
      <c r="Z165">
        <f t="shared" si="2"/>
        <v>1345</v>
      </c>
    </row>
    <row r="166" spans="1:26" x14ac:dyDescent="0.25">
      <c r="A166" t="s">
        <v>68</v>
      </c>
      <c r="B166" t="s">
        <v>69</v>
      </c>
      <c r="C166">
        <v>12780</v>
      </c>
      <c r="D166">
        <v>2</v>
      </c>
      <c r="E166">
        <v>1611</v>
      </c>
      <c r="F166">
        <v>140</v>
      </c>
      <c r="G166">
        <v>0</v>
      </c>
      <c r="H166">
        <v>0</v>
      </c>
      <c r="I166">
        <v>0</v>
      </c>
      <c r="J166">
        <v>27</v>
      </c>
      <c r="K166">
        <v>0</v>
      </c>
      <c r="L166">
        <v>126</v>
      </c>
      <c r="M166">
        <v>24</v>
      </c>
      <c r="N166">
        <v>84</v>
      </c>
      <c r="O166">
        <v>63</v>
      </c>
      <c r="P166">
        <v>34</v>
      </c>
      <c r="Q166">
        <v>4</v>
      </c>
      <c r="R166">
        <v>0</v>
      </c>
      <c r="S166">
        <v>5</v>
      </c>
      <c r="T166">
        <v>3</v>
      </c>
      <c r="U166">
        <v>4</v>
      </c>
      <c r="V166">
        <v>135</v>
      </c>
      <c r="W166">
        <v>81</v>
      </c>
      <c r="X166">
        <v>143</v>
      </c>
      <c r="Z166">
        <f t="shared" si="2"/>
        <v>873</v>
      </c>
    </row>
    <row r="167" spans="1:26" x14ac:dyDescent="0.25">
      <c r="A167" t="s">
        <v>388</v>
      </c>
      <c r="B167" t="s">
        <v>389</v>
      </c>
      <c r="C167">
        <v>72170</v>
      </c>
      <c r="D167">
        <v>6</v>
      </c>
      <c r="E167">
        <v>3339</v>
      </c>
      <c r="F167">
        <v>190</v>
      </c>
      <c r="G167">
        <v>5</v>
      </c>
      <c r="H167">
        <v>5</v>
      </c>
      <c r="I167">
        <v>1</v>
      </c>
      <c r="J167">
        <v>175</v>
      </c>
      <c r="K167">
        <v>7</v>
      </c>
      <c r="L167">
        <v>381</v>
      </c>
      <c r="M167">
        <v>115</v>
      </c>
      <c r="N167">
        <v>472</v>
      </c>
      <c r="O167">
        <v>160</v>
      </c>
      <c r="P167">
        <v>198</v>
      </c>
      <c r="Q167">
        <v>26</v>
      </c>
      <c r="R167">
        <v>2</v>
      </c>
      <c r="S167">
        <v>38</v>
      </c>
      <c r="T167">
        <v>4</v>
      </c>
      <c r="U167">
        <v>25</v>
      </c>
      <c r="V167">
        <v>998</v>
      </c>
      <c r="W167">
        <v>269</v>
      </c>
      <c r="X167">
        <v>284</v>
      </c>
      <c r="Z167">
        <f t="shared" si="2"/>
        <v>3355</v>
      </c>
    </row>
    <row r="168" spans="1:26" x14ac:dyDescent="0.25">
      <c r="A168" t="s">
        <v>390</v>
      </c>
      <c r="B168" t="s">
        <v>391</v>
      </c>
      <c r="C168">
        <v>25005</v>
      </c>
      <c r="D168">
        <v>1</v>
      </c>
      <c r="E168">
        <v>817</v>
      </c>
      <c r="F168">
        <v>84</v>
      </c>
      <c r="G168">
        <v>0</v>
      </c>
      <c r="H168">
        <v>0</v>
      </c>
      <c r="I168">
        <v>0</v>
      </c>
      <c r="J168">
        <v>35</v>
      </c>
      <c r="K168">
        <v>0</v>
      </c>
      <c r="L168">
        <v>94</v>
      </c>
      <c r="M168">
        <v>15</v>
      </c>
      <c r="N168">
        <v>69</v>
      </c>
      <c r="O168">
        <v>49</v>
      </c>
      <c r="P168">
        <v>31</v>
      </c>
      <c r="Q168">
        <v>12</v>
      </c>
      <c r="R168">
        <v>0</v>
      </c>
      <c r="S168">
        <v>4</v>
      </c>
      <c r="T168">
        <v>0</v>
      </c>
      <c r="U168">
        <v>3</v>
      </c>
      <c r="V168">
        <v>230</v>
      </c>
      <c r="W168">
        <v>59</v>
      </c>
      <c r="X168">
        <v>132</v>
      </c>
      <c r="Z168">
        <f t="shared" si="2"/>
        <v>817</v>
      </c>
    </row>
    <row r="169" spans="1:26" x14ac:dyDescent="0.25">
      <c r="A169" t="s">
        <v>392</v>
      </c>
      <c r="B169" t="s">
        <v>393</v>
      </c>
      <c r="C169">
        <v>8850</v>
      </c>
      <c r="D169">
        <v>2</v>
      </c>
      <c r="E169">
        <v>2537</v>
      </c>
      <c r="F169">
        <v>224</v>
      </c>
      <c r="G169">
        <v>3</v>
      </c>
      <c r="H169">
        <v>5</v>
      </c>
      <c r="I169">
        <v>3</v>
      </c>
      <c r="J169">
        <v>45</v>
      </c>
      <c r="K169">
        <v>0</v>
      </c>
      <c r="L169">
        <v>118</v>
      </c>
      <c r="M169">
        <v>64</v>
      </c>
      <c r="N169">
        <v>83</v>
      </c>
      <c r="O169">
        <v>172</v>
      </c>
      <c r="P169">
        <v>40</v>
      </c>
      <c r="Q169">
        <v>4</v>
      </c>
      <c r="R169">
        <v>0</v>
      </c>
      <c r="S169">
        <v>4</v>
      </c>
      <c r="T169">
        <v>1</v>
      </c>
      <c r="U169">
        <v>4</v>
      </c>
      <c r="V169">
        <v>205</v>
      </c>
      <c r="W169">
        <v>92</v>
      </c>
      <c r="X169">
        <v>198</v>
      </c>
      <c r="Z169">
        <f t="shared" si="2"/>
        <v>1265</v>
      </c>
    </row>
    <row r="170" spans="1:26" x14ac:dyDescent="0.25">
      <c r="A170" t="s">
        <v>394</v>
      </c>
      <c r="B170" t="s">
        <v>395</v>
      </c>
      <c r="C170">
        <v>19670</v>
      </c>
      <c r="D170">
        <v>2</v>
      </c>
      <c r="E170">
        <v>1107</v>
      </c>
      <c r="F170">
        <v>188</v>
      </c>
      <c r="G170">
        <v>0</v>
      </c>
      <c r="H170">
        <v>3</v>
      </c>
      <c r="I170">
        <v>1</v>
      </c>
      <c r="J170">
        <v>48</v>
      </c>
      <c r="K170">
        <v>2</v>
      </c>
      <c r="L170">
        <v>140</v>
      </c>
      <c r="M170">
        <v>33</v>
      </c>
      <c r="N170">
        <v>101</v>
      </c>
      <c r="O170">
        <v>158</v>
      </c>
      <c r="P170">
        <v>36</v>
      </c>
      <c r="Q170">
        <v>10</v>
      </c>
      <c r="R170">
        <v>0</v>
      </c>
      <c r="S170">
        <v>6</v>
      </c>
      <c r="T170">
        <v>0</v>
      </c>
      <c r="U170">
        <v>4</v>
      </c>
      <c r="V170">
        <v>155</v>
      </c>
      <c r="W170">
        <v>87</v>
      </c>
      <c r="X170">
        <v>126</v>
      </c>
      <c r="Z170">
        <f t="shared" si="2"/>
        <v>1098</v>
      </c>
    </row>
    <row r="171" spans="1:26" x14ac:dyDescent="0.25">
      <c r="A171" t="s">
        <v>396</v>
      </c>
      <c r="B171" t="s">
        <v>397</v>
      </c>
      <c r="C171">
        <v>71040</v>
      </c>
      <c r="D171">
        <v>5</v>
      </c>
      <c r="E171">
        <v>1913</v>
      </c>
      <c r="F171">
        <v>251</v>
      </c>
      <c r="G171">
        <v>1</v>
      </c>
      <c r="H171">
        <v>9</v>
      </c>
      <c r="I171">
        <v>1</v>
      </c>
      <c r="J171">
        <v>108</v>
      </c>
      <c r="K171">
        <v>1</v>
      </c>
      <c r="L171">
        <v>260</v>
      </c>
      <c r="M171">
        <v>144</v>
      </c>
      <c r="N171">
        <v>313</v>
      </c>
      <c r="O171">
        <v>167</v>
      </c>
      <c r="P171">
        <v>65</v>
      </c>
      <c r="Q171">
        <v>16</v>
      </c>
      <c r="R171">
        <v>3</v>
      </c>
      <c r="S171">
        <v>14</v>
      </c>
      <c r="T171">
        <v>8</v>
      </c>
      <c r="U171">
        <v>10</v>
      </c>
      <c r="V171">
        <v>566</v>
      </c>
      <c r="W171">
        <v>215</v>
      </c>
      <c r="X171">
        <v>184</v>
      </c>
      <c r="Z171">
        <f t="shared" si="2"/>
        <v>2336</v>
      </c>
    </row>
    <row r="172" spans="1:26" x14ac:dyDescent="0.25">
      <c r="A172" t="s">
        <v>398</v>
      </c>
      <c r="B172" t="s">
        <v>399</v>
      </c>
      <c r="C172">
        <v>9775</v>
      </c>
      <c r="D172">
        <v>1</v>
      </c>
      <c r="E172">
        <v>1700</v>
      </c>
      <c r="F172">
        <v>148</v>
      </c>
      <c r="G172">
        <v>0</v>
      </c>
      <c r="H172">
        <v>2</v>
      </c>
      <c r="I172">
        <v>0</v>
      </c>
      <c r="J172">
        <v>32</v>
      </c>
      <c r="K172">
        <v>1</v>
      </c>
      <c r="L172">
        <v>99</v>
      </c>
      <c r="M172">
        <v>19</v>
      </c>
      <c r="N172">
        <v>36</v>
      </c>
      <c r="O172">
        <v>375</v>
      </c>
      <c r="P172">
        <v>22</v>
      </c>
      <c r="Q172">
        <v>2</v>
      </c>
      <c r="R172">
        <v>0</v>
      </c>
      <c r="S172">
        <v>1</v>
      </c>
      <c r="T172">
        <v>0</v>
      </c>
      <c r="U172">
        <v>3</v>
      </c>
      <c r="V172">
        <v>134</v>
      </c>
      <c r="W172">
        <v>51</v>
      </c>
      <c r="X172">
        <v>129</v>
      </c>
      <c r="Z172">
        <f t="shared" si="2"/>
        <v>1054</v>
      </c>
    </row>
    <row r="173" spans="1:26" x14ac:dyDescent="0.25">
      <c r="A173" t="s">
        <v>400</v>
      </c>
      <c r="B173" t="s">
        <v>401</v>
      </c>
      <c r="C173">
        <v>24310</v>
      </c>
      <c r="D173">
        <v>2</v>
      </c>
      <c r="E173">
        <v>1576</v>
      </c>
      <c r="F173">
        <v>168</v>
      </c>
      <c r="G173">
        <v>3</v>
      </c>
      <c r="H173">
        <v>1</v>
      </c>
      <c r="I173">
        <v>0</v>
      </c>
      <c r="J173">
        <v>84</v>
      </c>
      <c r="K173">
        <v>0</v>
      </c>
      <c r="L173">
        <v>363</v>
      </c>
      <c r="M173">
        <v>142</v>
      </c>
      <c r="N173">
        <v>96</v>
      </c>
      <c r="O173">
        <v>50</v>
      </c>
      <c r="P173">
        <v>32</v>
      </c>
      <c r="Q173">
        <v>9</v>
      </c>
      <c r="R173">
        <v>0</v>
      </c>
      <c r="S173">
        <v>16</v>
      </c>
      <c r="T173">
        <v>1</v>
      </c>
      <c r="U173">
        <v>5</v>
      </c>
      <c r="V173">
        <v>160</v>
      </c>
      <c r="W173">
        <v>138</v>
      </c>
      <c r="X173">
        <v>293</v>
      </c>
      <c r="Z173">
        <f t="shared" si="2"/>
        <v>1561</v>
      </c>
    </row>
    <row r="174" spans="1:26" x14ac:dyDescent="0.25">
      <c r="A174" t="s">
        <v>402</v>
      </c>
      <c r="B174" t="s">
        <v>403</v>
      </c>
      <c r="C174">
        <v>25280</v>
      </c>
      <c r="D174">
        <v>1</v>
      </c>
      <c r="E174">
        <v>1390</v>
      </c>
      <c r="F174">
        <v>93</v>
      </c>
      <c r="G174">
        <v>0</v>
      </c>
      <c r="H174">
        <v>4</v>
      </c>
      <c r="I174">
        <v>0</v>
      </c>
      <c r="J174">
        <v>18</v>
      </c>
      <c r="K174">
        <v>0</v>
      </c>
      <c r="L174">
        <v>51</v>
      </c>
      <c r="M174">
        <v>9</v>
      </c>
      <c r="N174">
        <v>33</v>
      </c>
      <c r="O174">
        <v>175</v>
      </c>
      <c r="P174">
        <v>19</v>
      </c>
      <c r="Q174">
        <v>1</v>
      </c>
      <c r="R174">
        <v>0</v>
      </c>
      <c r="S174">
        <v>5</v>
      </c>
      <c r="T174">
        <v>0</v>
      </c>
      <c r="U174">
        <v>2</v>
      </c>
      <c r="V174">
        <v>97</v>
      </c>
      <c r="W174">
        <v>31</v>
      </c>
      <c r="X174">
        <v>35</v>
      </c>
      <c r="Z174">
        <f t="shared" si="2"/>
        <v>573</v>
      </c>
    </row>
    <row r="175" spans="1:26" x14ac:dyDescent="0.25">
      <c r="A175" t="s">
        <v>404</v>
      </c>
      <c r="B175" t="s">
        <v>405</v>
      </c>
      <c r="C175">
        <v>25760</v>
      </c>
      <c r="D175">
        <v>3</v>
      </c>
      <c r="E175">
        <v>2497</v>
      </c>
      <c r="F175">
        <v>353</v>
      </c>
      <c r="G175">
        <v>3</v>
      </c>
      <c r="H175">
        <v>2</v>
      </c>
      <c r="I175">
        <v>1</v>
      </c>
      <c r="J175">
        <v>106</v>
      </c>
      <c r="K175">
        <v>1</v>
      </c>
      <c r="L175">
        <v>385</v>
      </c>
      <c r="M175">
        <v>129</v>
      </c>
      <c r="N175">
        <v>129</v>
      </c>
      <c r="O175">
        <v>46</v>
      </c>
      <c r="P175">
        <v>102</v>
      </c>
      <c r="Q175">
        <v>14</v>
      </c>
      <c r="R175">
        <v>1</v>
      </c>
      <c r="S175">
        <v>12</v>
      </c>
      <c r="T175">
        <v>4</v>
      </c>
      <c r="U175">
        <v>3</v>
      </c>
      <c r="V175">
        <v>341</v>
      </c>
      <c r="W175">
        <v>130</v>
      </c>
      <c r="X175">
        <v>460</v>
      </c>
      <c r="Z175">
        <f t="shared" si="2"/>
        <v>2222</v>
      </c>
    </row>
    <row r="176" spans="1:26" x14ac:dyDescent="0.25">
      <c r="A176" t="s">
        <v>134</v>
      </c>
      <c r="B176" t="s">
        <v>135</v>
      </c>
      <c r="C176">
        <v>50050</v>
      </c>
      <c r="D176">
        <v>3</v>
      </c>
      <c r="E176">
        <v>3524</v>
      </c>
      <c r="F176">
        <v>351</v>
      </c>
      <c r="G176">
        <v>2</v>
      </c>
      <c r="H176">
        <v>8</v>
      </c>
      <c r="I176">
        <v>5</v>
      </c>
      <c r="J176">
        <v>76</v>
      </c>
      <c r="K176">
        <v>1</v>
      </c>
      <c r="L176">
        <v>323</v>
      </c>
      <c r="M176">
        <v>131</v>
      </c>
      <c r="N176">
        <v>103</v>
      </c>
      <c r="O176">
        <v>246</v>
      </c>
      <c r="P176">
        <v>55</v>
      </c>
      <c r="Q176">
        <v>15</v>
      </c>
      <c r="R176">
        <v>0</v>
      </c>
      <c r="S176">
        <v>20</v>
      </c>
      <c r="T176">
        <v>4</v>
      </c>
      <c r="U176">
        <v>7</v>
      </c>
      <c r="V176">
        <v>212</v>
      </c>
      <c r="W176">
        <v>167</v>
      </c>
      <c r="X176">
        <v>200</v>
      </c>
      <c r="Z176">
        <f t="shared" si="2"/>
        <v>1926</v>
      </c>
    </row>
    <row r="177" spans="1:26" x14ac:dyDescent="0.25">
      <c r="A177" t="s">
        <v>406</v>
      </c>
      <c r="B177" t="s">
        <v>407</v>
      </c>
      <c r="C177">
        <v>122330</v>
      </c>
      <c r="D177">
        <v>15</v>
      </c>
      <c r="E177">
        <v>10358</v>
      </c>
      <c r="F177">
        <v>859</v>
      </c>
      <c r="G177">
        <v>7</v>
      </c>
      <c r="H177">
        <v>16</v>
      </c>
      <c r="I177">
        <v>7</v>
      </c>
      <c r="J177">
        <v>444</v>
      </c>
      <c r="K177">
        <v>13</v>
      </c>
      <c r="L177">
        <v>1616</v>
      </c>
      <c r="M177">
        <v>414</v>
      </c>
      <c r="N177">
        <v>841</v>
      </c>
      <c r="O177">
        <v>441</v>
      </c>
      <c r="P177">
        <v>343</v>
      </c>
      <c r="Q177">
        <v>66</v>
      </c>
      <c r="R177">
        <v>3</v>
      </c>
      <c r="S177">
        <v>87</v>
      </c>
      <c r="T177">
        <v>16</v>
      </c>
      <c r="U177">
        <v>33</v>
      </c>
      <c r="V177">
        <v>1584</v>
      </c>
      <c r="W177">
        <v>870</v>
      </c>
      <c r="X177">
        <v>1154</v>
      </c>
      <c r="Z177">
        <f t="shared" si="2"/>
        <v>8814</v>
      </c>
    </row>
    <row r="178" spans="1:26" x14ac:dyDescent="0.25">
      <c r="A178" t="s">
        <v>70</v>
      </c>
      <c r="B178" t="s">
        <v>71</v>
      </c>
      <c r="C178">
        <v>8170</v>
      </c>
      <c r="D178">
        <v>1</v>
      </c>
      <c r="E178">
        <v>0</v>
      </c>
      <c r="F178">
        <v>118</v>
      </c>
      <c r="G178">
        <v>0</v>
      </c>
      <c r="H178">
        <v>1</v>
      </c>
      <c r="I178">
        <v>0</v>
      </c>
      <c r="J178">
        <v>21</v>
      </c>
      <c r="K178">
        <v>0</v>
      </c>
      <c r="L178">
        <v>85</v>
      </c>
      <c r="M178">
        <v>27</v>
      </c>
      <c r="N178">
        <v>39</v>
      </c>
      <c r="O178">
        <v>13</v>
      </c>
      <c r="P178">
        <v>32</v>
      </c>
      <c r="Q178">
        <v>1</v>
      </c>
      <c r="R178">
        <v>1</v>
      </c>
      <c r="S178">
        <v>7</v>
      </c>
      <c r="T178">
        <v>3</v>
      </c>
      <c r="U178">
        <v>0</v>
      </c>
      <c r="V178">
        <v>53</v>
      </c>
      <c r="W178">
        <v>58</v>
      </c>
      <c r="X178">
        <v>54</v>
      </c>
      <c r="Z178">
        <f t="shared" si="2"/>
        <v>513</v>
      </c>
    </row>
    <row r="179" spans="1:26" x14ac:dyDescent="0.25">
      <c r="A179" t="s">
        <v>408</v>
      </c>
      <c r="B179" t="s">
        <v>409</v>
      </c>
      <c r="C179">
        <v>44500</v>
      </c>
      <c r="D179">
        <v>1</v>
      </c>
      <c r="E179">
        <v>1500</v>
      </c>
      <c r="F179">
        <v>64</v>
      </c>
      <c r="G179">
        <v>0</v>
      </c>
      <c r="H179">
        <v>0</v>
      </c>
      <c r="I179">
        <v>3</v>
      </c>
      <c r="J179">
        <v>25</v>
      </c>
      <c r="K179">
        <v>0</v>
      </c>
      <c r="L179">
        <v>75</v>
      </c>
      <c r="M179">
        <v>28</v>
      </c>
      <c r="N179">
        <v>35</v>
      </c>
      <c r="O179">
        <v>97</v>
      </c>
      <c r="P179">
        <v>19</v>
      </c>
      <c r="Q179">
        <v>6</v>
      </c>
      <c r="R179">
        <v>0</v>
      </c>
      <c r="S179">
        <v>7</v>
      </c>
      <c r="T179">
        <v>2</v>
      </c>
      <c r="U179">
        <v>1</v>
      </c>
      <c r="V179">
        <v>67</v>
      </c>
      <c r="W179">
        <v>35</v>
      </c>
      <c r="X179">
        <v>61</v>
      </c>
      <c r="Z179">
        <f t="shared" si="2"/>
        <v>525</v>
      </c>
    </row>
    <row r="180" spans="1:26" x14ac:dyDescent="0.25">
      <c r="A180" t="s">
        <v>410</v>
      </c>
      <c r="B180" t="s">
        <v>411</v>
      </c>
      <c r="C180">
        <v>13990</v>
      </c>
      <c r="D180">
        <v>1</v>
      </c>
      <c r="E180">
        <v>1200</v>
      </c>
      <c r="F180">
        <v>63</v>
      </c>
      <c r="G180">
        <v>0</v>
      </c>
      <c r="H180">
        <v>2</v>
      </c>
      <c r="I180">
        <v>1</v>
      </c>
      <c r="J180">
        <v>47</v>
      </c>
      <c r="K180">
        <v>1</v>
      </c>
      <c r="L180">
        <v>60</v>
      </c>
      <c r="M180">
        <v>29</v>
      </c>
      <c r="N180">
        <v>52</v>
      </c>
      <c r="O180">
        <v>80</v>
      </c>
      <c r="P180">
        <v>30</v>
      </c>
      <c r="Q180">
        <v>4</v>
      </c>
      <c r="R180">
        <v>0</v>
      </c>
      <c r="S180">
        <v>3</v>
      </c>
      <c r="T180">
        <v>1</v>
      </c>
      <c r="U180">
        <v>3</v>
      </c>
      <c r="V180">
        <v>119</v>
      </c>
      <c r="W180">
        <v>63</v>
      </c>
      <c r="X180">
        <v>59</v>
      </c>
      <c r="Z180">
        <f t="shared" si="2"/>
        <v>617</v>
      </c>
    </row>
    <row r="181" spans="1:26" x14ac:dyDescent="0.25">
      <c r="A181" t="s">
        <v>412</v>
      </c>
      <c r="B181" t="s">
        <v>413</v>
      </c>
      <c r="C181">
        <v>22675</v>
      </c>
      <c r="D181">
        <v>2</v>
      </c>
      <c r="E181">
        <v>255</v>
      </c>
      <c r="F181">
        <v>133</v>
      </c>
      <c r="G181">
        <v>0</v>
      </c>
      <c r="H181">
        <v>0</v>
      </c>
      <c r="I181">
        <v>0</v>
      </c>
      <c r="J181">
        <v>6</v>
      </c>
      <c r="K181">
        <v>1</v>
      </c>
      <c r="L181">
        <v>28</v>
      </c>
      <c r="M181">
        <v>25</v>
      </c>
      <c r="N181">
        <v>45</v>
      </c>
      <c r="O181">
        <v>32</v>
      </c>
      <c r="P181">
        <v>17</v>
      </c>
      <c r="Q181">
        <v>5</v>
      </c>
      <c r="R181">
        <v>0</v>
      </c>
      <c r="S181">
        <v>6</v>
      </c>
      <c r="T181">
        <v>0</v>
      </c>
      <c r="U181">
        <v>1</v>
      </c>
      <c r="V181">
        <v>93</v>
      </c>
      <c r="W181">
        <v>51</v>
      </c>
      <c r="X181">
        <v>61</v>
      </c>
      <c r="Z181">
        <f t="shared" si="2"/>
        <v>504</v>
      </c>
    </row>
    <row r="182" spans="1:26" x14ac:dyDescent="0.25">
      <c r="A182" t="s">
        <v>414</v>
      </c>
      <c r="B182" t="s">
        <v>415</v>
      </c>
      <c r="C182">
        <v>36920</v>
      </c>
      <c r="D182">
        <v>1</v>
      </c>
      <c r="E182">
        <v>912</v>
      </c>
      <c r="F182">
        <v>94</v>
      </c>
      <c r="G182">
        <v>0</v>
      </c>
      <c r="H182">
        <v>0</v>
      </c>
      <c r="I182">
        <v>0</v>
      </c>
      <c r="J182">
        <v>15</v>
      </c>
      <c r="K182">
        <v>1</v>
      </c>
      <c r="L182">
        <v>51</v>
      </c>
      <c r="M182">
        <v>27</v>
      </c>
      <c r="N182">
        <v>32</v>
      </c>
      <c r="O182">
        <v>68</v>
      </c>
      <c r="P182">
        <v>13</v>
      </c>
      <c r="Q182">
        <v>2</v>
      </c>
      <c r="R182">
        <v>0</v>
      </c>
      <c r="S182">
        <v>3</v>
      </c>
      <c r="T182">
        <v>0</v>
      </c>
      <c r="U182">
        <v>0</v>
      </c>
      <c r="V182">
        <v>39</v>
      </c>
      <c r="W182">
        <v>39</v>
      </c>
      <c r="X182">
        <v>59</v>
      </c>
      <c r="Z182">
        <f t="shared" si="2"/>
        <v>443</v>
      </c>
    </row>
    <row r="183" spans="1:26" x14ac:dyDescent="0.25">
      <c r="A183" t="s">
        <v>416</v>
      </c>
      <c r="B183" t="s">
        <v>417</v>
      </c>
      <c r="C183">
        <v>12400</v>
      </c>
      <c r="D183">
        <v>1</v>
      </c>
      <c r="E183">
        <v>333</v>
      </c>
      <c r="F183">
        <v>60</v>
      </c>
      <c r="G183">
        <v>0</v>
      </c>
      <c r="H183">
        <v>2</v>
      </c>
      <c r="I183">
        <v>0</v>
      </c>
      <c r="J183">
        <v>6</v>
      </c>
      <c r="K183">
        <v>0</v>
      </c>
      <c r="L183">
        <v>13</v>
      </c>
      <c r="M183">
        <v>9</v>
      </c>
      <c r="N183">
        <v>22</v>
      </c>
      <c r="O183">
        <v>116</v>
      </c>
      <c r="P183">
        <v>12</v>
      </c>
      <c r="Q183">
        <v>1</v>
      </c>
      <c r="R183">
        <v>0</v>
      </c>
      <c r="S183">
        <v>2</v>
      </c>
      <c r="T183">
        <v>0</v>
      </c>
      <c r="U183">
        <v>0</v>
      </c>
      <c r="V183">
        <v>29</v>
      </c>
      <c r="W183">
        <v>21</v>
      </c>
      <c r="X183">
        <v>35</v>
      </c>
      <c r="Z183">
        <f t="shared" si="2"/>
        <v>328</v>
      </c>
    </row>
    <row r="184" spans="1:26" x14ac:dyDescent="0.25">
      <c r="A184" t="s">
        <v>418</v>
      </c>
      <c r="B184" t="s">
        <v>419</v>
      </c>
      <c r="C184">
        <v>47770</v>
      </c>
      <c r="D184">
        <v>5</v>
      </c>
      <c r="E184">
        <v>6136</v>
      </c>
      <c r="F184">
        <v>335</v>
      </c>
      <c r="G184">
        <v>5</v>
      </c>
      <c r="H184">
        <v>8</v>
      </c>
      <c r="I184">
        <v>4</v>
      </c>
      <c r="J184">
        <v>134</v>
      </c>
      <c r="K184">
        <v>1</v>
      </c>
      <c r="L184">
        <v>402</v>
      </c>
      <c r="M184">
        <v>277</v>
      </c>
      <c r="N184">
        <v>253</v>
      </c>
      <c r="O184">
        <v>495</v>
      </c>
      <c r="P184">
        <v>54</v>
      </c>
      <c r="Q184">
        <v>8</v>
      </c>
      <c r="R184">
        <v>0</v>
      </c>
      <c r="S184">
        <v>24</v>
      </c>
      <c r="T184">
        <v>5</v>
      </c>
      <c r="U184">
        <v>3</v>
      </c>
      <c r="V184">
        <v>186</v>
      </c>
      <c r="W184">
        <v>330</v>
      </c>
      <c r="X184">
        <v>357</v>
      </c>
      <c r="Z184">
        <f t="shared" si="2"/>
        <v>2881</v>
      </c>
    </row>
    <row r="185" spans="1:26" x14ac:dyDescent="0.25">
      <c r="A185" t="s">
        <v>599</v>
      </c>
      <c r="B185" t="s">
        <v>600</v>
      </c>
      <c r="C185">
        <v>21705</v>
      </c>
      <c r="D185">
        <v>1</v>
      </c>
      <c r="E185">
        <v>1000</v>
      </c>
      <c r="F185">
        <v>75</v>
      </c>
      <c r="G185">
        <v>1</v>
      </c>
      <c r="H185">
        <v>0</v>
      </c>
      <c r="I185">
        <v>0</v>
      </c>
      <c r="J185">
        <v>21</v>
      </c>
      <c r="K185">
        <v>0</v>
      </c>
      <c r="L185">
        <v>37</v>
      </c>
      <c r="M185">
        <v>23</v>
      </c>
      <c r="N185">
        <v>78</v>
      </c>
      <c r="O185">
        <v>80</v>
      </c>
      <c r="P185">
        <v>26</v>
      </c>
      <c r="Q185">
        <v>3</v>
      </c>
      <c r="R185">
        <v>0</v>
      </c>
      <c r="S185">
        <v>2</v>
      </c>
      <c r="T185">
        <v>1</v>
      </c>
      <c r="U185">
        <v>4</v>
      </c>
      <c r="V185">
        <v>105</v>
      </c>
      <c r="W185">
        <v>36</v>
      </c>
      <c r="X185">
        <v>66</v>
      </c>
      <c r="Z185">
        <f t="shared" si="2"/>
        <v>558</v>
      </c>
    </row>
    <row r="186" spans="1:26" x14ac:dyDescent="0.25">
      <c r="A186" t="s">
        <v>420</v>
      </c>
      <c r="B186" t="s">
        <v>421</v>
      </c>
      <c r="C186">
        <v>54740</v>
      </c>
      <c r="D186">
        <v>4</v>
      </c>
      <c r="E186">
        <v>4124</v>
      </c>
      <c r="F186">
        <v>313</v>
      </c>
      <c r="G186">
        <v>6</v>
      </c>
      <c r="H186">
        <v>5</v>
      </c>
      <c r="I186">
        <v>1</v>
      </c>
      <c r="J186">
        <v>82</v>
      </c>
      <c r="K186">
        <v>4</v>
      </c>
      <c r="L186">
        <v>217</v>
      </c>
      <c r="M186">
        <v>64</v>
      </c>
      <c r="N186">
        <v>223</v>
      </c>
      <c r="O186">
        <v>101</v>
      </c>
      <c r="P186">
        <v>95</v>
      </c>
      <c r="Q186">
        <v>38</v>
      </c>
      <c r="R186">
        <v>1</v>
      </c>
      <c r="S186">
        <v>10</v>
      </c>
      <c r="T186">
        <v>15</v>
      </c>
      <c r="U186">
        <v>7</v>
      </c>
      <c r="V186">
        <v>385</v>
      </c>
      <c r="W186">
        <v>220</v>
      </c>
      <c r="X186">
        <v>199</v>
      </c>
      <c r="Z186">
        <f t="shared" si="2"/>
        <v>1986</v>
      </c>
    </row>
    <row r="187" spans="1:26" x14ac:dyDescent="0.25">
      <c r="A187" t="s">
        <v>422</v>
      </c>
      <c r="B187" t="s">
        <v>423</v>
      </c>
      <c r="C187">
        <v>25540</v>
      </c>
      <c r="D187">
        <v>2</v>
      </c>
      <c r="E187">
        <v>2195</v>
      </c>
      <c r="F187">
        <v>127</v>
      </c>
      <c r="G187">
        <v>2</v>
      </c>
      <c r="H187">
        <v>6</v>
      </c>
      <c r="I187">
        <v>0</v>
      </c>
      <c r="J187">
        <v>31</v>
      </c>
      <c r="K187">
        <v>0</v>
      </c>
      <c r="L187">
        <v>62</v>
      </c>
      <c r="M187">
        <v>8</v>
      </c>
      <c r="N187">
        <v>104</v>
      </c>
      <c r="O187">
        <v>511</v>
      </c>
      <c r="P187">
        <v>23</v>
      </c>
      <c r="Q187">
        <v>3</v>
      </c>
      <c r="R187">
        <v>1</v>
      </c>
      <c r="S187">
        <v>2</v>
      </c>
      <c r="T187">
        <v>2</v>
      </c>
      <c r="U187">
        <v>12</v>
      </c>
      <c r="V187">
        <v>198</v>
      </c>
      <c r="W187">
        <v>51</v>
      </c>
      <c r="X187">
        <v>109</v>
      </c>
      <c r="Z187">
        <f t="shared" si="2"/>
        <v>1252</v>
      </c>
    </row>
    <row r="188" spans="1:26" x14ac:dyDescent="0.25">
      <c r="A188" t="s">
        <v>424</v>
      </c>
      <c r="B188" t="s">
        <v>425</v>
      </c>
      <c r="C188">
        <v>21960</v>
      </c>
      <c r="D188">
        <v>1</v>
      </c>
      <c r="E188">
        <v>1488</v>
      </c>
      <c r="F188">
        <v>78</v>
      </c>
      <c r="G188">
        <v>0</v>
      </c>
      <c r="H188">
        <v>34</v>
      </c>
      <c r="I188">
        <v>1</v>
      </c>
      <c r="J188">
        <v>2</v>
      </c>
      <c r="K188">
        <v>0</v>
      </c>
      <c r="L188">
        <v>87</v>
      </c>
      <c r="M188">
        <v>11</v>
      </c>
      <c r="N188">
        <v>32</v>
      </c>
      <c r="O188">
        <v>73</v>
      </c>
      <c r="P188">
        <v>17</v>
      </c>
      <c r="Q188">
        <v>12</v>
      </c>
      <c r="R188">
        <v>2</v>
      </c>
      <c r="S188">
        <v>6</v>
      </c>
      <c r="T188">
        <v>0</v>
      </c>
      <c r="U188">
        <v>8</v>
      </c>
      <c r="V188">
        <v>79</v>
      </c>
      <c r="W188">
        <v>7</v>
      </c>
      <c r="X188">
        <v>39</v>
      </c>
      <c r="Z188">
        <f t="shared" si="2"/>
        <v>488</v>
      </c>
    </row>
    <row r="189" spans="1:26" x14ac:dyDescent="0.25">
      <c r="A189" t="s">
        <v>28</v>
      </c>
      <c r="B189" t="s">
        <v>29</v>
      </c>
      <c r="C189">
        <v>44500</v>
      </c>
      <c r="D189">
        <v>3</v>
      </c>
      <c r="E189">
        <v>2856</v>
      </c>
      <c r="F189">
        <v>129</v>
      </c>
      <c r="G189">
        <v>1</v>
      </c>
      <c r="H189">
        <v>4</v>
      </c>
      <c r="I189">
        <v>3</v>
      </c>
      <c r="J189">
        <v>46</v>
      </c>
      <c r="K189">
        <v>1</v>
      </c>
      <c r="L189">
        <v>108</v>
      </c>
      <c r="M189">
        <v>62</v>
      </c>
      <c r="N189">
        <v>211</v>
      </c>
      <c r="O189">
        <v>125</v>
      </c>
      <c r="P189">
        <v>40</v>
      </c>
      <c r="Q189">
        <v>3</v>
      </c>
      <c r="R189">
        <v>1</v>
      </c>
      <c r="S189">
        <v>4</v>
      </c>
      <c r="T189">
        <v>14</v>
      </c>
      <c r="U189">
        <v>0</v>
      </c>
      <c r="V189">
        <v>216</v>
      </c>
      <c r="W189">
        <v>115</v>
      </c>
      <c r="X189">
        <v>85</v>
      </c>
      <c r="Z189">
        <f t="shared" si="2"/>
        <v>1168</v>
      </c>
    </row>
    <row r="190" spans="1:26" x14ac:dyDescent="0.25">
      <c r="A190" t="s">
        <v>426</v>
      </c>
      <c r="B190" t="s">
        <v>427</v>
      </c>
      <c r="C190">
        <v>42975</v>
      </c>
      <c r="D190">
        <v>2</v>
      </c>
      <c r="E190">
        <v>885</v>
      </c>
      <c r="F190">
        <v>272</v>
      </c>
      <c r="G190">
        <v>3</v>
      </c>
      <c r="H190">
        <v>2</v>
      </c>
      <c r="I190">
        <v>4</v>
      </c>
      <c r="J190">
        <v>55</v>
      </c>
      <c r="K190">
        <v>0</v>
      </c>
      <c r="L190">
        <v>260</v>
      </c>
      <c r="M190">
        <v>84</v>
      </c>
      <c r="N190">
        <v>85</v>
      </c>
      <c r="O190">
        <v>86</v>
      </c>
      <c r="P190">
        <v>76</v>
      </c>
      <c r="Q190">
        <v>18</v>
      </c>
      <c r="R190">
        <v>0</v>
      </c>
      <c r="S190">
        <v>12</v>
      </c>
      <c r="T190">
        <v>5</v>
      </c>
      <c r="U190">
        <v>10</v>
      </c>
      <c r="V190">
        <v>241</v>
      </c>
      <c r="W190">
        <v>94</v>
      </c>
      <c r="X190">
        <v>282</v>
      </c>
      <c r="Z190">
        <f t="shared" si="2"/>
        <v>1589</v>
      </c>
    </row>
    <row r="191" spans="1:26" x14ac:dyDescent="0.25">
      <c r="A191" t="s">
        <v>136</v>
      </c>
      <c r="B191" t="s">
        <v>137</v>
      </c>
      <c r="C191">
        <v>32165</v>
      </c>
      <c r="D191">
        <v>4</v>
      </c>
      <c r="E191">
        <v>879</v>
      </c>
      <c r="F191">
        <v>334</v>
      </c>
      <c r="G191">
        <v>2</v>
      </c>
      <c r="H191">
        <v>1</v>
      </c>
      <c r="I191">
        <v>1</v>
      </c>
      <c r="J191">
        <v>43</v>
      </c>
      <c r="K191">
        <v>3</v>
      </c>
      <c r="L191">
        <v>119</v>
      </c>
      <c r="M191">
        <v>93</v>
      </c>
      <c r="N191">
        <v>166</v>
      </c>
      <c r="O191">
        <v>123</v>
      </c>
      <c r="P191">
        <v>44</v>
      </c>
      <c r="Q191">
        <v>7</v>
      </c>
      <c r="R191">
        <v>0</v>
      </c>
      <c r="S191">
        <v>6</v>
      </c>
      <c r="T191">
        <v>4</v>
      </c>
      <c r="U191">
        <v>5</v>
      </c>
      <c r="V191">
        <v>116</v>
      </c>
      <c r="W191">
        <v>217</v>
      </c>
      <c r="X191">
        <v>106</v>
      </c>
      <c r="Z191">
        <f t="shared" si="2"/>
        <v>1390</v>
      </c>
    </row>
    <row r="192" spans="1:26" x14ac:dyDescent="0.25">
      <c r="A192" t="s">
        <v>428</v>
      </c>
      <c r="B192" t="s">
        <v>429</v>
      </c>
      <c r="C192">
        <v>12750</v>
      </c>
      <c r="D192">
        <v>2</v>
      </c>
      <c r="E192">
        <v>1160</v>
      </c>
      <c r="F192">
        <v>154</v>
      </c>
      <c r="G192">
        <v>0</v>
      </c>
      <c r="H192">
        <v>2</v>
      </c>
      <c r="I192">
        <v>0</v>
      </c>
      <c r="J192">
        <v>17</v>
      </c>
      <c r="K192">
        <v>1</v>
      </c>
      <c r="L192">
        <v>30</v>
      </c>
      <c r="M192">
        <v>6</v>
      </c>
      <c r="N192">
        <v>40</v>
      </c>
      <c r="O192">
        <v>347</v>
      </c>
      <c r="P192">
        <v>14</v>
      </c>
      <c r="Q192">
        <v>5</v>
      </c>
      <c r="R192">
        <v>0</v>
      </c>
      <c r="S192">
        <v>3</v>
      </c>
      <c r="T192">
        <v>1</v>
      </c>
      <c r="U192">
        <v>6</v>
      </c>
      <c r="V192">
        <v>117</v>
      </c>
      <c r="W192">
        <v>29</v>
      </c>
      <c r="X192">
        <v>58</v>
      </c>
      <c r="Z192">
        <f t="shared" si="2"/>
        <v>830</v>
      </c>
    </row>
    <row r="193" spans="1:26" x14ac:dyDescent="0.25">
      <c r="A193" t="s">
        <v>72</v>
      </c>
      <c r="B193" t="s">
        <v>73</v>
      </c>
      <c r="C193">
        <v>66130</v>
      </c>
      <c r="D193">
        <v>5</v>
      </c>
      <c r="E193">
        <v>2419</v>
      </c>
      <c r="F193">
        <v>281</v>
      </c>
      <c r="G193">
        <v>1</v>
      </c>
      <c r="H193">
        <v>8</v>
      </c>
      <c r="I193">
        <v>5</v>
      </c>
      <c r="J193">
        <v>122</v>
      </c>
      <c r="K193">
        <v>2</v>
      </c>
      <c r="L193">
        <v>365</v>
      </c>
      <c r="M193">
        <v>113</v>
      </c>
      <c r="N193">
        <v>289</v>
      </c>
      <c r="O193">
        <v>37</v>
      </c>
      <c r="P193">
        <v>147</v>
      </c>
      <c r="Q193">
        <v>17</v>
      </c>
      <c r="R193">
        <v>0</v>
      </c>
      <c r="S193">
        <v>23</v>
      </c>
      <c r="T193">
        <v>3</v>
      </c>
      <c r="U193">
        <v>8</v>
      </c>
      <c r="V193">
        <v>530</v>
      </c>
      <c r="W193">
        <v>182</v>
      </c>
      <c r="X193">
        <v>346</v>
      </c>
      <c r="Z193">
        <f t="shared" si="2"/>
        <v>2479</v>
      </c>
    </row>
    <row r="194" spans="1:26" x14ac:dyDescent="0.25">
      <c r="A194" t="s">
        <v>430</v>
      </c>
      <c r="B194" t="s">
        <v>431</v>
      </c>
      <c r="C194">
        <v>28395</v>
      </c>
      <c r="D194">
        <v>3</v>
      </c>
      <c r="E194">
        <v>4297</v>
      </c>
      <c r="F194">
        <v>485</v>
      </c>
      <c r="G194">
        <v>5</v>
      </c>
      <c r="H194">
        <v>2</v>
      </c>
      <c r="I194">
        <v>2</v>
      </c>
      <c r="J194">
        <v>58</v>
      </c>
      <c r="K194">
        <v>1</v>
      </c>
      <c r="L194">
        <v>231</v>
      </c>
      <c r="M194">
        <v>90</v>
      </c>
      <c r="N194">
        <v>412</v>
      </c>
      <c r="O194">
        <v>15</v>
      </c>
      <c r="P194">
        <v>95</v>
      </c>
      <c r="Q194">
        <v>11</v>
      </c>
      <c r="R194">
        <v>0</v>
      </c>
      <c r="S194">
        <v>14</v>
      </c>
      <c r="T194">
        <v>2</v>
      </c>
      <c r="U194">
        <v>2</v>
      </c>
      <c r="V194">
        <v>249</v>
      </c>
      <c r="W194">
        <v>105</v>
      </c>
      <c r="X194">
        <v>220</v>
      </c>
      <c r="Z194">
        <f t="shared" si="2"/>
        <v>1999</v>
      </c>
    </row>
    <row r="195" spans="1:26" x14ac:dyDescent="0.25">
      <c r="A195" t="s">
        <v>432</v>
      </c>
      <c r="B195" t="s">
        <v>433</v>
      </c>
      <c r="C195">
        <v>30285</v>
      </c>
      <c r="D195">
        <v>1</v>
      </c>
      <c r="E195">
        <v>539</v>
      </c>
      <c r="F195">
        <v>76</v>
      </c>
      <c r="G195">
        <v>0</v>
      </c>
      <c r="H195">
        <v>0</v>
      </c>
      <c r="I195">
        <v>0</v>
      </c>
      <c r="J195">
        <v>15</v>
      </c>
      <c r="K195">
        <v>0</v>
      </c>
      <c r="L195">
        <v>93</v>
      </c>
      <c r="M195">
        <v>44</v>
      </c>
      <c r="N195">
        <v>99</v>
      </c>
      <c r="O195">
        <v>3</v>
      </c>
      <c r="P195">
        <v>17</v>
      </c>
      <c r="Q195">
        <v>0</v>
      </c>
      <c r="R195">
        <v>2</v>
      </c>
      <c r="S195">
        <v>6</v>
      </c>
      <c r="T195">
        <v>3</v>
      </c>
      <c r="U195">
        <v>1</v>
      </c>
      <c r="V195">
        <v>69</v>
      </c>
      <c r="W195">
        <v>45</v>
      </c>
      <c r="X195">
        <v>64</v>
      </c>
      <c r="Z195">
        <f t="shared" ref="Z195:Z258" si="3">SUM(F195:Y195)</f>
        <v>537</v>
      </c>
    </row>
    <row r="196" spans="1:26" x14ac:dyDescent="0.25">
      <c r="A196" t="s">
        <v>74</v>
      </c>
      <c r="B196" t="s">
        <v>75</v>
      </c>
      <c r="C196">
        <v>176400</v>
      </c>
      <c r="D196">
        <v>17</v>
      </c>
      <c r="E196">
        <v>17751</v>
      </c>
      <c r="F196">
        <v>915</v>
      </c>
      <c r="G196">
        <v>4</v>
      </c>
      <c r="H196">
        <v>6</v>
      </c>
      <c r="I196">
        <v>18</v>
      </c>
      <c r="J196">
        <v>401</v>
      </c>
      <c r="K196">
        <v>4</v>
      </c>
      <c r="L196">
        <v>1973</v>
      </c>
      <c r="M196">
        <v>763</v>
      </c>
      <c r="N196">
        <v>1145</v>
      </c>
      <c r="O196">
        <v>116</v>
      </c>
      <c r="P196">
        <v>265</v>
      </c>
      <c r="Q196">
        <v>57</v>
      </c>
      <c r="R196">
        <v>3</v>
      </c>
      <c r="S196">
        <v>81</v>
      </c>
      <c r="T196">
        <v>21</v>
      </c>
      <c r="U196">
        <v>31</v>
      </c>
      <c r="V196">
        <v>1180</v>
      </c>
      <c r="W196">
        <v>964</v>
      </c>
      <c r="X196">
        <v>1570</v>
      </c>
      <c r="Z196">
        <f t="shared" si="3"/>
        <v>9517</v>
      </c>
    </row>
    <row r="197" spans="1:26" x14ac:dyDescent="0.25">
      <c r="A197" t="s">
        <v>434</v>
      </c>
      <c r="B197" t="s">
        <v>435</v>
      </c>
      <c r="C197">
        <v>31760</v>
      </c>
      <c r="D197">
        <v>1</v>
      </c>
      <c r="E197">
        <v>1087</v>
      </c>
      <c r="F197">
        <v>114</v>
      </c>
      <c r="G197">
        <v>0</v>
      </c>
      <c r="H197">
        <v>0</v>
      </c>
      <c r="I197">
        <v>1</v>
      </c>
      <c r="J197">
        <v>7</v>
      </c>
      <c r="K197">
        <v>0</v>
      </c>
      <c r="L197">
        <v>35</v>
      </c>
      <c r="M197">
        <v>18</v>
      </c>
      <c r="N197">
        <v>33</v>
      </c>
      <c r="O197">
        <v>2</v>
      </c>
      <c r="P197">
        <v>74</v>
      </c>
      <c r="Q197">
        <v>2</v>
      </c>
      <c r="R197">
        <v>0</v>
      </c>
      <c r="S197">
        <v>1</v>
      </c>
      <c r="T197">
        <v>0</v>
      </c>
      <c r="U197">
        <v>0</v>
      </c>
      <c r="V197">
        <v>56</v>
      </c>
      <c r="W197">
        <v>27</v>
      </c>
      <c r="X197">
        <v>57</v>
      </c>
      <c r="Z197">
        <f t="shared" si="3"/>
        <v>427</v>
      </c>
    </row>
    <row r="198" spans="1:26" x14ac:dyDescent="0.25">
      <c r="A198" t="s">
        <v>436</v>
      </c>
      <c r="B198" t="s">
        <v>437</v>
      </c>
      <c r="C198">
        <v>12870</v>
      </c>
      <c r="D198">
        <v>2</v>
      </c>
      <c r="E198">
        <v>1646</v>
      </c>
      <c r="F198">
        <v>61</v>
      </c>
      <c r="G198">
        <v>2</v>
      </c>
      <c r="H198">
        <v>3</v>
      </c>
      <c r="I198">
        <v>0</v>
      </c>
      <c r="J198">
        <v>27</v>
      </c>
      <c r="K198">
        <v>0</v>
      </c>
      <c r="L198">
        <v>35</v>
      </c>
      <c r="M198">
        <v>37</v>
      </c>
      <c r="N198">
        <v>178</v>
      </c>
      <c r="O198">
        <v>20</v>
      </c>
      <c r="P198">
        <v>20</v>
      </c>
      <c r="Q198">
        <v>4</v>
      </c>
      <c r="R198">
        <v>0</v>
      </c>
      <c r="S198">
        <v>3</v>
      </c>
      <c r="T198">
        <v>0</v>
      </c>
      <c r="U198">
        <v>3</v>
      </c>
      <c r="V198">
        <v>194</v>
      </c>
      <c r="W198">
        <v>125</v>
      </c>
      <c r="X198">
        <v>29</v>
      </c>
      <c r="Z198">
        <f t="shared" si="3"/>
        <v>741</v>
      </c>
    </row>
    <row r="199" spans="1:26" x14ac:dyDescent="0.25">
      <c r="A199" t="s">
        <v>138</v>
      </c>
      <c r="B199" t="s">
        <v>139</v>
      </c>
      <c r="C199">
        <v>25205</v>
      </c>
      <c r="D199">
        <v>3</v>
      </c>
      <c r="E199">
        <v>3053</v>
      </c>
      <c r="F199">
        <v>210</v>
      </c>
      <c r="G199">
        <v>0</v>
      </c>
      <c r="H199">
        <v>0</v>
      </c>
      <c r="I199">
        <v>0</v>
      </c>
      <c r="J199">
        <v>45</v>
      </c>
      <c r="K199">
        <v>0</v>
      </c>
      <c r="L199">
        <v>138</v>
      </c>
      <c r="M199">
        <v>40</v>
      </c>
      <c r="N199">
        <v>116</v>
      </c>
      <c r="O199">
        <v>28</v>
      </c>
      <c r="P199">
        <v>80</v>
      </c>
      <c r="Q199">
        <v>8</v>
      </c>
      <c r="R199">
        <v>1</v>
      </c>
      <c r="S199">
        <v>4</v>
      </c>
      <c r="T199">
        <v>1</v>
      </c>
      <c r="U199">
        <v>4</v>
      </c>
      <c r="V199">
        <v>140</v>
      </c>
      <c r="W199">
        <v>104</v>
      </c>
      <c r="X199">
        <v>142</v>
      </c>
      <c r="Z199">
        <f t="shared" si="3"/>
        <v>1061</v>
      </c>
    </row>
    <row r="200" spans="1:26" x14ac:dyDescent="0.25">
      <c r="A200" t="s">
        <v>438</v>
      </c>
      <c r="B200" t="s">
        <v>439</v>
      </c>
      <c r="C200">
        <v>217225</v>
      </c>
      <c r="D200">
        <v>36</v>
      </c>
      <c r="E200">
        <v>19527</v>
      </c>
      <c r="F200">
        <v>2000</v>
      </c>
      <c r="G200">
        <v>47</v>
      </c>
      <c r="H200">
        <v>27</v>
      </c>
      <c r="I200">
        <v>37</v>
      </c>
      <c r="J200">
        <v>831</v>
      </c>
      <c r="K200">
        <v>16</v>
      </c>
      <c r="L200">
        <v>4169</v>
      </c>
      <c r="M200">
        <v>2143</v>
      </c>
      <c r="N200">
        <v>2294</v>
      </c>
      <c r="O200">
        <v>370</v>
      </c>
      <c r="P200">
        <v>1108</v>
      </c>
      <c r="Q200">
        <v>137</v>
      </c>
      <c r="R200">
        <v>17</v>
      </c>
      <c r="S200">
        <v>342</v>
      </c>
      <c r="T200">
        <v>70</v>
      </c>
      <c r="U200">
        <v>41</v>
      </c>
      <c r="V200">
        <v>2338</v>
      </c>
      <c r="W200">
        <v>1832</v>
      </c>
      <c r="X200">
        <v>2340</v>
      </c>
      <c r="Z200">
        <f t="shared" si="3"/>
        <v>20159</v>
      </c>
    </row>
    <row r="201" spans="1:26" x14ac:dyDescent="0.25">
      <c r="A201" t="s">
        <v>440</v>
      </c>
      <c r="B201" t="s">
        <v>441</v>
      </c>
      <c r="C201">
        <v>42050</v>
      </c>
      <c r="D201">
        <v>1</v>
      </c>
      <c r="E201">
        <v>0</v>
      </c>
      <c r="F201">
        <v>48</v>
      </c>
      <c r="G201">
        <v>0</v>
      </c>
      <c r="H201">
        <v>1</v>
      </c>
      <c r="I201">
        <v>0</v>
      </c>
      <c r="J201">
        <v>14</v>
      </c>
      <c r="K201">
        <v>0</v>
      </c>
      <c r="L201">
        <v>28</v>
      </c>
      <c r="M201">
        <v>12</v>
      </c>
      <c r="N201">
        <v>27</v>
      </c>
      <c r="O201">
        <v>3</v>
      </c>
      <c r="P201">
        <v>7</v>
      </c>
      <c r="Q201">
        <v>2</v>
      </c>
      <c r="R201">
        <v>1</v>
      </c>
      <c r="S201">
        <v>2</v>
      </c>
      <c r="T201">
        <v>0</v>
      </c>
      <c r="U201">
        <v>1</v>
      </c>
      <c r="V201">
        <v>83</v>
      </c>
      <c r="W201">
        <v>37</v>
      </c>
      <c r="X201">
        <v>47</v>
      </c>
      <c r="Z201">
        <f t="shared" si="3"/>
        <v>313</v>
      </c>
    </row>
    <row r="202" spans="1:26" x14ac:dyDescent="0.25">
      <c r="A202" t="s">
        <v>442</v>
      </c>
      <c r="B202" t="s">
        <v>443</v>
      </c>
      <c r="C202">
        <v>21470</v>
      </c>
      <c r="D202">
        <v>2</v>
      </c>
      <c r="E202">
        <v>1104</v>
      </c>
      <c r="F202">
        <v>132</v>
      </c>
      <c r="G202">
        <v>1</v>
      </c>
      <c r="H202">
        <v>1</v>
      </c>
      <c r="I202">
        <v>0</v>
      </c>
      <c r="J202">
        <v>54</v>
      </c>
      <c r="K202">
        <v>1</v>
      </c>
      <c r="L202">
        <v>180</v>
      </c>
      <c r="M202">
        <v>66</v>
      </c>
      <c r="N202">
        <v>126</v>
      </c>
      <c r="O202">
        <v>24</v>
      </c>
      <c r="P202">
        <v>55</v>
      </c>
      <c r="Q202">
        <v>5</v>
      </c>
      <c r="R202">
        <v>0</v>
      </c>
      <c r="S202">
        <v>10</v>
      </c>
      <c r="T202">
        <v>0</v>
      </c>
      <c r="U202">
        <v>5</v>
      </c>
      <c r="V202">
        <v>255</v>
      </c>
      <c r="W202">
        <v>77</v>
      </c>
      <c r="X202">
        <v>172</v>
      </c>
      <c r="Z202">
        <f t="shared" si="3"/>
        <v>1164</v>
      </c>
    </row>
    <row r="203" spans="1:26" x14ac:dyDescent="0.25">
      <c r="A203" t="s">
        <v>444</v>
      </c>
      <c r="B203" t="s">
        <v>445</v>
      </c>
      <c r="C203">
        <v>25590</v>
      </c>
      <c r="D203">
        <v>1</v>
      </c>
      <c r="E203">
        <v>777</v>
      </c>
      <c r="F203">
        <v>108</v>
      </c>
      <c r="G203">
        <v>2</v>
      </c>
      <c r="H203">
        <v>1</v>
      </c>
      <c r="I203">
        <v>0</v>
      </c>
      <c r="J203">
        <v>25</v>
      </c>
      <c r="K203">
        <v>1</v>
      </c>
      <c r="L203">
        <v>113</v>
      </c>
      <c r="M203">
        <v>47</v>
      </c>
      <c r="N203">
        <v>86</v>
      </c>
      <c r="O203">
        <v>2</v>
      </c>
      <c r="P203">
        <v>23</v>
      </c>
      <c r="Q203">
        <v>7</v>
      </c>
      <c r="R203">
        <v>0</v>
      </c>
      <c r="S203">
        <v>10</v>
      </c>
      <c r="T203">
        <v>2</v>
      </c>
      <c r="U203">
        <v>1</v>
      </c>
      <c r="V203">
        <v>109</v>
      </c>
      <c r="W203">
        <v>67</v>
      </c>
      <c r="X203">
        <v>164</v>
      </c>
      <c r="Z203">
        <f t="shared" si="3"/>
        <v>768</v>
      </c>
    </row>
    <row r="204" spans="1:26" x14ac:dyDescent="0.25">
      <c r="A204" t="s">
        <v>446</v>
      </c>
      <c r="B204" t="s">
        <v>447</v>
      </c>
      <c r="C204">
        <v>12800</v>
      </c>
      <c r="D204">
        <v>1</v>
      </c>
      <c r="E204">
        <v>1250</v>
      </c>
      <c r="F204">
        <v>114</v>
      </c>
      <c r="G204">
        <v>1</v>
      </c>
      <c r="H204">
        <v>0</v>
      </c>
      <c r="I204">
        <v>2</v>
      </c>
      <c r="J204">
        <v>16</v>
      </c>
      <c r="K204">
        <v>0</v>
      </c>
      <c r="L204">
        <v>90</v>
      </c>
      <c r="M204">
        <v>35</v>
      </c>
      <c r="N204">
        <v>86</v>
      </c>
      <c r="O204">
        <v>0</v>
      </c>
      <c r="P204">
        <v>39</v>
      </c>
      <c r="Q204">
        <v>2</v>
      </c>
      <c r="R204">
        <v>0</v>
      </c>
      <c r="S204">
        <v>3</v>
      </c>
      <c r="T204">
        <v>1</v>
      </c>
      <c r="U204">
        <v>2</v>
      </c>
      <c r="V204">
        <v>58</v>
      </c>
      <c r="W204">
        <v>36</v>
      </c>
      <c r="X204">
        <v>75</v>
      </c>
      <c r="Z204">
        <f t="shared" si="3"/>
        <v>560</v>
      </c>
    </row>
    <row r="205" spans="1:26" x14ac:dyDescent="0.25">
      <c r="A205" t="s">
        <v>448</v>
      </c>
      <c r="B205" t="s">
        <v>449</v>
      </c>
      <c r="C205">
        <v>13620</v>
      </c>
      <c r="D205">
        <v>2</v>
      </c>
      <c r="E205">
        <v>4332</v>
      </c>
      <c r="F205">
        <v>467</v>
      </c>
      <c r="G205">
        <v>3</v>
      </c>
      <c r="H205">
        <v>1</v>
      </c>
      <c r="I205">
        <v>4</v>
      </c>
      <c r="J205">
        <v>57</v>
      </c>
      <c r="K205">
        <v>1</v>
      </c>
      <c r="L205">
        <v>193</v>
      </c>
      <c r="M205">
        <v>98</v>
      </c>
      <c r="N205">
        <v>141</v>
      </c>
      <c r="O205">
        <v>13</v>
      </c>
      <c r="P205">
        <v>88</v>
      </c>
      <c r="Q205">
        <v>8</v>
      </c>
      <c r="R205">
        <v>0</v>
      </c>
      <c r="S205">
        <v>5</v>
      </c>
      <c r="T205">
        <v>2</v>
      </c>
      <c r="U205">
        <v>5</v>
      </c>
      <c r="V205">
        <v>132</v>
      </c>
      <c r="W205">
        <v>88</v>
      </c>
      <c r="X205">
        <v>221</v>
      </c>
      <c r="Z205">
        <f t="shared" si="3"/>
        <v>1527</v>
      </c>
    </row>
    <row r="206" spans="1:26" x14ac:dyDescent="0.25">
      <c r="A206" t="s">
        <v>140</v>
      </c>
      <c r="B206" t="s">
        <v>141</v>
      </c>
      <c r="C206">
        <v>88800</v>
      </c>
      <c r="D206">
        <v>6</v>
      </c>
      <c r="E206">
        <v>12353</v>
      </c>
      <c r="F206">
        <v>325</v>
      </c>
      <c r="G206">
        <v>10</v>
      </c>
      <c r="H206">
        <v>3</v>
      </c>
      <c r="I206">
        <v>8</v>
      </c>
      <c r="J206">
        <v>101</v>
      </c>
      <c r="K206">
        <v>0</v>
      </c>
      <c r="L206">
        <v>417</v>
      </c>
      <c r="M206">
        <v>191</v>
      </c>
      <c r="N206">
        <v>775</v>
      </c>
      <c r="O206">
        <v>59</v>
      </c>
      <c r="P206">
        <v>330</v>
      </c>
      <c r="Q206">
        <v>28</v>
      </c>
      <c r="R206">
        <v>2</v>
      </c>
      <c r="S206">
        <v>31</v>
      </c>
      <c r="T206">
        <v>5</v>
      </c>
      <c r="U206">
        <v>11</v>
      </c>
      <c r="V206">
        <v>1050</v>
      </c>
      <c r="W206">
        <v>245</v>
      </c>
      <c r="X206">
        <v>291</v>
      </c>
      <c r="Z206">
        <f t="shared" si="3"/>
        <v>3882</v>
      </c>
    </row>
    <row r="207" spans="1:26" x14ac:dyDescent="0.25">
      <c r="A207" t="s">
        <v>142</v>
      </c>
      <c r="B207" t="s">
        <v>143</v>
      </c>
      <c r="C207">
        <v>141895</v>
      </c>
      <c r="D207">
        <v>16</v>
      </c>
      <c r="E207">
        <v>6439</v>
      </c>
      <c r="F207">
        <v>832</v>
      </c>
      <c r="G207">
        <v>23</v>
      </c>
      <c r="H207">
        <v>6</v>
      </c>
      <c r="I207">
        <v>145</v>
      </c>
      <c r="J207">
        <v>357</v>
      </c>
      <c r="K207">
        <v>4</v>
      </c>
      <c r="L207">
        <v>1554</v>
      </c>
      <c r="M207">
        <v>725</v>
      </c>
      <c r="N207">
        <v>833</v>
      </c>
      <c r="O207">
        <v>103</v>
      </c>
      <c r="P207">
        <v>483</v>
      </c>
      <c r="Q207">
        <v>56</v>
      </c>
      <c r="R207">
        <v>2</v>
      </c>
      <c r="S207">
        <v>103</v>
      </c>
      <c r="T207">
        <v>45</v>
      </c>
      <c r="U207">
        <v>14</v>
      </c>
      <c r="V207">
        <v>972</v>
      </c>
      <c r="W207">
        <v>717</v>
      </c>
      <c r="X207">
        <v>1040</v>
      </c>
      <c r="Z207">
        <f t="shared" si="3"/>
        <v>8014</v>
      </c>
    </row>
    <row r="208" spans="1:26" x14ac:dyDescent="0.25">
      <c r="A208" t="s">
        <v>450</v>
      </c>
      <c r="B208" t="s">
        <v>451</v>
      </c>
      <c r="C208">
        <v>43110</v>
      </c>
      <c r="D208">
        <v>1</v>
      </c>
      <c r="E208">
        <v>513</v>
      </c>
      <c r="F208">
        <v>117</v>
      </c>
      <c r="G208">
        <v>2</v>
      </c>
      <c r="H208">
        <v>0</v>
      </c>
      <c r="I208">
        <v>1</v>
      </c>
      <c r="J208">
        <v>17</v>
      </c>
      <c r="K208">
        <v>0</v>
      </c>
      <c r="L208">
        <v>77</v>
      </c>
      <c r="M208">
        <v>23</v>
      </c>
      <c r="N208">
        <v>40</v>
      </c>
      <c r="O208">
        <v>2</v>
      </c>
      <c r="P208">
        <v>17</v>
      </c>
      <c r="Q208">
        <v>2</v>
      </c>
      <c r="R208">
        <v>2</v>
      </c>
      <c r="S208">
        <v>4</v>
      </c>
      <c r="T208">
        <v>1</v>
      </c>
      <c r="U208">
        <v>1</v>
      </c>
      <c r="V208">
        <v>75</v>
      </c>
      <c r="W208">
        <v>43</v>
      </c>
      <c r="X208">
        <v>89</v>
      </c>
      <c r="Z208">
        <f t="shared" si="3"/>
        <v>513</v>
      </c>
    </row>
    <row r="209" spans="1:26" x14ac:dyDescent="0.25">
      <c r="A209" t="s">
        <v>452</v>
      </c>
      <c r="B209" t="s">
        <v>453</v>
      </c>
      <c r="C209">
        <v>15045</v>
      </c>
      <c r="D209">
        <v>1</v>
      </c>
      <c r="E209">
        <v>1383</v>
      </c>
      <c r="F209">
        <v>178</v>
      </c>
      <c r="G209">
        <v>2</v>
      </c>
      <c r="H209">
        <v>1</v>
      </c>
      <c r="I209">
        <v>1</v>
      </c>
      <c r="J209">
        <v>37</v>
      </c>
      <c r="K209">
        <v>0</v>
      </c>
      <c r="L209">
        <v>106</v>
      </c>
      <c r="M209">
        <v>51</v>
      </c>
      <c r="N209">
        <v>63</v>
      </c>
      <c r="O209">
        <v>4</v>
      </c>
      <c r="P209">
        <v>30</v>
      </c>
      <c r="Q209">
        <v>3</v>
      </c>
      <c r="R209">
        <v>0</v>
      </c>
      <c r="S209">
        <v>11</v>
      </c>
      <c r="T209">
        <v>3</v>
      </c>
      <c r="U209">
        <v>1</v>
      </c>
      <c r="V209">
        <v>48</v>
      </c>
      <c r="W209">
        <v>41</v>
      </c>
      <c r="X209">
        <v>105</v>
      </c>
      <c r="Z209">
        <f t="shared" si="3"/>
        <v>685</v>
      </c>
    </row>
    <row r="210" spans="1:26" x14ac:dyDescent="0.25">
      <c r="A210" t="s">
        <v>30</v>
      </c>
      <c r="B210" t="s">
        <v>31</v>
      </c>
      <c r="C210">
        <v>22550</v>
      </c>
      <c r="D210">
        <v>1</v>
      </c>
      <c r="E210">
        <v>0</v>
      </c>
      <c r="F210">
        <v>30</v>
      </c>
      <c r="G210">
        <v>1</v>
      </c>
      <c r="H210">
        <v>0</v>
      </c>
      <c r="I210">
        <v>0</v>
      </c>
      <c r="J210">
        <v>9</v>
      </c>
      <c r="K210">
        <v>0</v>
      </c>
      <c r="L210">
        <v>47</v>
      </c>
      <c r="M210">
        <v>18</v>
      </c>
      <c r="N210">
        <v>16</v>
      </c>
      <c r="O210">
        <v>4</v>
      </c>
      <c r="P210">
        <v>16</v>
      </c>
      <c r="Q210">
        <v>4</v>
      </c>
      <c r="R210">
        <v>0</v>
      </c>
      <c r="S210">
        <v>3</v>
      </c>
      <c r="T210">
        <v>1</v>
      </c>
      <c r="U210">
        <v>1</v>
      </c>
      <c r="V210">
        <v>30</v>
      </c>
      <c r="W210">
        <v>11</v>
      </c>
      <c r="X210">
        <v>36</v>
      </c>
      <c r="Z210">
        <f t="shared" si="3"/>
        <v>227</v>
      </c>
    </row>
    <row r="211" spans="1:26" x14ac:dyDescent="0.25">
      <c r="A211" t="s">
        <v>601</v>
      </c>
      <c r="B211" t="s">
        <v>602</v>
      </c>
      <c r="C211">
        <v>17860</v>
      </c>
      <c r="D211">
        <v>1</v>
      </c>
      <c r="E211">
        <v>1545</v>
      </c>
      <c r="F211">
        <v>104</v>
      </c>
      <c r="G211">
        <v>0</v>
      </c>
      <c r="H211">
        <v>0</v>
      </c>
      <c r="I211">
        <v>1</v>
      </c>
      <c r="J211">
        <v>15</v>
      </c>
      <c r="K211">
        <v>1</v>
      </c>
      <c r="L211">
        <v>98</v>
      </c>
      <c r="M211">
        <v>26</v>
      </c>
      <c r="N211">
        <v>97</v>
      </c>
      <c r="O211">
        <v>3</v>
      </c>
      <c r="P211">
        <v>27</v>
      </c>
      <c r="Q211">
        <v>2</v>
      </c>
      <c r="R211">
        <v>0</v>
      </c>
      <c r="S211">
        <v>2</v>
      </c>
      <c r="T211">
        <v>1</v>
      </c>
      <c r="U211">
        <v>0</v>
      </c>
      <c r="V211">
        <v>66</v>
      </c>
      <c r="W211">
        <v>37</v>
      </c>
      <c r="X211">
        <v>76</v>
      </c>
      <c r="Z211">
        <f t="shared" si="3"/>
        <v>556</v>
      </c>
    </row>
    <row r="212" spans="1:26" x14ac:dyDescent="0.25">
      <c r="A212" t="s">
        <v>454</v>
      </c>
      <c r="B212" t="s">
        <v>455</v>
      </c>
      <c r="C212">
        <v>54005</v>
      </c>
      <c r="D212">
        <v>3</v>
      </c>
      <c r="E212">
        <v>804</v>
      </c>
      <c r="F212">
        <v>305</v>
      </c>
      <c r="G212">
        <v>2</v>
      </c>
      <c r="H212">
        <v>2</v>
      </c>
      <c r="I212">
        <v>2</v>
      </c>
      <c r="J212">
        <v>65</v>
      </c>
      <c r="K212">
        <v>0</v>
      </c>
      <c r="L212">
        <v>438</v>
      </c>
      <c r="M212">
        <v>124</v>
      </c>
      <c r="N212">
        <v>240</v>
      </c>
      <c r="O212">
        <v>15</v>
      </c>
      <c r="P212">
        <v>90</v>
      </c>
      <c r="Q212">
        <v>12</v>
      </c>
      <c r="R212">
        <v>0</v>
      </c>
      <c r="S212">
        <v>14</v>
      </c>
      <c r="T212">
        <v>7</v>
      </c>
      <c r="U212">
        <v>6</v>
      </c>
      <c r="V212">
        <v>329</v>
      </c>
      <c r="W212">
        <v>172</v>
      </c>
      <c r="X212">
        <v>365</v>
      </c>
      <c r="Z212">
        <f t="shared" si="3"/>
        <v>2188</v>
      </c>
    </row>
    <row r="213" spans="1:26" x14ac:dyDescent="0.25">
      <c r="A213" t="s">
        <v>456</v>
      </c>
      <c r="B213" t="s">
        <v>457</v>
      </c>
      <c r="C213">
        <v>84640</v>
      </c>
      <c r="D213">
        <v>6</v>
      </c>
      <c r="E213">
        <v>5300</v>
      </c>
      <c r="F213">
        <v>827</v>
      </c>
      <c r="G213">
        <v>4</v>
      </c>
      <c r="H213">
        <v>7</v>
      </c>
      <c r="I213">
        <v>3</v>
      </c>
      <c r="J213">
        <v>132</v>
      </c>
      <c r="K213">
        <v>0</v>
      </c>
      <c r="L213">
        <v>613</v>
      </c>
      <c r="M213">
        <v>197</v>
      </c>
      <c r="N213">
        <v>826</v>
      </c>
      <c r="O213">
        <v>47</v>
      </c>
      <c r="P213">
        <v>379</v>
      </c>
      <c r="Q213">
        <v>20</v>
      </c>
      <c r="R213">
        <v>1</v>
      </c>
      <c r="S213">
        <v>36</v>
      </c>
      <c r="T213">
        <v>13</v>
      </c>
      <c r="U213">
        <v>5</v>
      </c>
      <c r="V213">
        <v>768</v>
      </c>
      <c r="W213">
        <v>411</v>
      </c>
      <c r="X213">
        <v>496</v>
      </c>
      <c r="Z213">
        <f t="shared" si="3"/>
        <v>4785</v>
      </c>
    </row>
    <row r="214" spans="1:26" x14ac:dyDescent="0.25">
      <c r="A214" t="s">
        <v>458</v>
      </c>
      <c r="B214" t="s">
        <v>459</v>
      </c>
      <c r="C214">
        <v>22320</v>
      </c>
      <c r="D214">
        <v>2</v>
      </c>
      <c r="E214">
        <v>1147</v>
      </c>
      <c r="F214">
        <v>159</v>
      </c>
      <c r="G214">
        <v>2</v>
      </c>
      <c r="H214">
        <v>1</v>
      </c>
      <c r="I214">
        <v>1</v>
      </c>
      <c r="J214">
        <v>46</v>
      </c>
      <c r="K214">
        <v>4</v>
      </c>
      <c r="L214">
        <v>77</v>
      </c>
      <c r="M214">
        <v>15</v>
      </c>
      <c r="N214">
        <v>74</v>
      </c>
      <c r="O214">
        <v>10</v>
      </c>
      <c r="P214">
        <v>72</v>
      </c>
      <c r="Q214">
        <v>18</v>
      </c>
      <c r="R214">
        <v>0</v>
      </c>
      <c r="S214">
        <v>1</v>
      </c>
      <c r="T214">
        <v>2</v>
      </c>
      <c r="U214">
        <v>2</v>
      </c>
      <c r="V214">
        <v>452</v>
      </c>
      <c r="W214">
        <v>58</v>
      </c>
      <c r="X214">
        <v>147</v>
      </c>
      <c r="Z214">
        <f t="shared" si="3"/>
        <v>1141</v>
      </c>
    </row>
    <row r="215" spans="1:26" x14ac:dyDescent="0.25">
      <c r="A215" t="s">
        <v>460</v>
      </c>
      <c r="B215" t="s">
        <v>461</v>
      </c>
      <c r="C215">
        <v>28130</v>
      </c>
      <c r="D215">
        <v>1</v>
      </c>
      <c r="E215">
        <v>1160</v>
      </c>
      <c r="F215">
        <v>125</v>
      </c>
      <c r="G215">
        <v>1</v>
      </c>
      <c r="H215">
        <v>1</v>
      </c>
      <c r="I215">
        <v>0</v>
      </c>
      <c r="J215">
        <v>19</v>
      </c>
      <c r="K215">
        <v>0</v>
      </c>
      <c r="L215">
        <v>139</v>
      </c>
      <c r="M215">
        <v>15</v>
      </c>
      <c r="N215">
        <v>26</v>
      </c>
      <c r="O215">
        <v>4</v>
      </c>
      <c r="P215">
        <v>22</v>
      </c>
      <c r="Q215">
        <v>4</v>
      </c>
      <c r="R215">
        <v>1</v>
      </c>
      <c r="S215">
        <v>2</v>
      </c>
      <c r="T215">
        <v>0</v>
      </c>
      <c r="U215">
        <v>0</v>
      </c>
      <c r="V215">
        <v>45</v>
      </c>
      <c r="W215">
        <v>35</v>
      </c>
      <c r="X215">
        <v>121</v>
      </c>
      <c r="Z215">
        <f t="shared" si="3"/>
        <v>560</v>
      </c>
    </row>
    <row r="216" spans="1:26" x14ac:dyDescent="0.25">
      <c r="A216" t="s">
        <v>462</v>
      </c>
      <c r="B216" t="s">
        <v>463</v>
      </c>
      <c r="C216">
        <v>17910</v>
      </c>
      <c r="D216">
        <v>2</v>
      </c>
      <c r="E216">
        <v>2149</v>
      </c>
      <c r="F216">
        <v>429</v>
      </c>
      <c r="G216">
        <v>2</v>
      </c>
      <c r="H216">
        <v>1</v>
      </c>
      <c r="I216">
        <v>0</v>
      </c>
      <c r="J216">
        <v>34</v>
      </c>
      <c r="K216">
        <v>0</v>
      </c>
      <c r="L216">
        <v>144</v>
      </c>
      <c r="M216">
        <v>27</v>
      </c>
      <c r="N216">
        <v>127</v>
      </c>
      <c r="O216">
        <v>8</v>
      </c>
      <c r="P216">
        <v>124</v>
      </c>
      <c r="Q216">
        <v>4</v>
      </c>
      <c r="R216">
        <v>0</v>
      </c>
      <c r="S216">
        <v>8</v>
      </c>
      <c r="T216">
        <v>0</v>
      </c>
      <c r="U216">
        <v>3</v>
      </c>
      <c r="V216">
        <v>157</v>
      </c>
      <c r="W216">
        <v>74</v>
      </c>
      <c r="X216">
        <v>150</v>
      </c>
      <c r="Z216">
        <f t="shared" si="3"/>
        <v>1292</v>
      </c>
    </row>
    <row r="217" spans="1:26" x14ac:dyDescent="0.25">
      <c r="A217" t="s">
        <v>464</v>
      </c>
      <c r="B217" t="s">
        <v>465</v>
      </c>
      <c r="C217">
        <v>15820</v>
      </c>
      <c r="D217">
        <v>2</v>
      </c>
      <c r="E217">
        <v>2574</v>
      </c>
      <c r="F217">
        <v>166</v>
      </c>
      <c r="G217">
        <v>0</v>
      </c>
      <c r="H217">
        <v>1</v>
      </c>
      <c r="I217">
        <v>2</v>
      </c>
      <c r="J217">
        <v>32</v>
      </c>
      <c r="K217">
        <v>3</v>
      </c>
      <c r="L217">
        <v>153</v>
      </c>
      <c r="M217">
        <v>50</v>
      </c>
      <c r="N217">
        <v>98</v>
      </c>
      <c r="O217">
        <v>15</v>
      </c>
      <c r="P217">
        <v>109</v>
      </c>
      <c r="Q217">
        <v>9</v>
      </c>
      <c r="R217">
        <v>0</v>
      </c>
      <c r="S217">
        <v>4</v>
      </c>
      <c r="T217">
        <v>0</v>
      </c>
      <c r="U217">
        <v>0</v>
      </c>
      <c r="V217">
        <v>108</v>
      </c>
      <c r="W217">
        <v>74</v>
      </c>
      <c r="X217">
        <v>126</v>
      </c>
      <c r="Z217">
        <f t="shared" si="3"/>
        <v>950</v>
      </c>
    </row>
    <row r="218" spans="1:26" x14ac:dyDescent="0.25">
      <c r="A218" t="s">
        <v>466</v>
      </c>
      <c r="B218" t="s">
        <v>467</v>
      </c>
      <c r="C218">
        <v>23355</v>
      </c>
      <c r="D218">
        <v>1</v>
      </c>
      <c r="E218">
        <v>2061</v>
      </c>
      <c r="F218">
        <v>105</v>
      </c>
      <c r="G218">
        <v>1</v>
      </c>
      <c r="H218">
        <v>2</v>
      </c>
      <c r="I218">
        <v>2</v>
      </c>
      <c r="J218">
        <v>30</v>
      </c>
      <c r="K218">
        <v>0</v>
      </c>
      <c r="L218">
        <v>107</v>
      </c>
      <c r="M218">
        <v>27</v>
      </c>
      <c r="N218">
        <v>54</v>
      </c>
      <c r="O218">
        <v>14</v>
      </c>
      <c r="P218">
        <v>48</v>
      </c>
      <c r="Q218">
        <v>2</v>
      </c>
      <c r="R218">
        <v>0</v>
      </c>
      <c r="S218">
        <v>2</v>
      </c>
      <c r="T218">
        <v>0</v>
      </c>
      <c r="U218">
        <v>4</v>
      </c>
      <c r="V218">
        <v>139</v>
      </c>
      <c r="W218">
        <v>51</v>
      </c>
      <c r="X218">
        <v>121</v>
      </c>
      <c r="Z218">
        <f t="shared" si="3"/>
        <v>709</v>
      </c>
    </row>
    <row r="219" spans="1:26" x14ac:dyDescent="0.25">
      <c r="A219" t="s">
        <v>468</v>
      </c>
      <c r="B219" t="s">
        <v>469</v>
      </c>
      <c r="C219">
        <v>17010</v>
      </c>
      <c r="D219">
        <v>1</v>
      </c>
      <c r="E219">
        <v>803</v>
      </c>
      <c r="F219">
        <v>26</v>
      </c>
      <c r="G219">
        <v>0</v>
      </c>
      <c r="H219">
        <v>0</v>
      </c>
      <c r="I219">
        <v>0</v>
      </c>
      <c r="J219">
        <v>25</v>
      </c>
      <c r="K219">
        <v>0</v>
      </c>
      <c r="L219">
        <v>124</v>
      </c>
      <c r="M219">
        <v>59</v>
      </c>
      <c r="N219">
        <v>31</v>
      </c>
      <c r="O219">
        <v>3</v>
      </c>
      <c r="P219">
        <v>4</v>
      </c>
      <c r="Q219">
        <v>4</v>
      </c>
      <c r="R219">
        <v>0</v>
      </c>
      <c r="S219">
        <v>2</v>
      </c>
      <c r="T219">
        <v>2</v>
      </c>
      <c r="U219">
        <v>0</v>
      </c>
      <c r="V219">
        <v>22</v>
      </c>
      <c r="W219">
        <v>51</v>
      </c>
      <c r="X219">
        <v>102</v>
      </c>
      <c r="Z219">
        <f t="shared" si="3"/>
        <v>455</v>
      </c>
    </row>
    <row r="220" spans="1:26" x14ac:dyDescent="0.25">
      <c r="A220" t="s">
        <v>144</v>
      </c>
      <c r="B220" t="s">
        <v>145</v>
      </c>
      <c r="C220">
        <v>207580</v>
      </c>
      <c r="D220">
        <v>11</v>
      </c>
      <c r="E220">
        <v>14836</v>
      </c>
      <c r="F220">
        <v>913</v>
      </c>
      <c r="G220">
        <v>14</v>
      </c>
      <c r="H220">
        <v>7</v>
      </c>
      <c r="I220">
        <v>9</v>
      </c>
      <c r="J220">
        <v>359</v>
      </c>
      <c r="K220">
        <v>10</v>
      </c>
      <c r="L220">
        <v>1733</v>
      </c>
      <c r="M220">
        <v>959</v>
      </c>
      <c r="N220">
        <v>1106</v>
      </c>
      <c r="O220">
        <v>115</v>
      </c>
      <c r="P220">
        <v>263</v>
      </c>
      <c r="Q220">
        <v>57</v>
      </c>
      <c r="R220">
        <v>3</v>
      </c>
      <c r="S220">
        <v>137</v>
      </c>
      <c r="T220">
        <v>33</v>
      </c>
      <c r="U220">
        <v>16</v>
      </c>
      <c r="V220">
        <v>1147</v>
      </c>
      <c r="W220">
        <v>767</v>
      </c>
      <c r="X220">
        <v>755</v>
      </c>
      <c r="Z220">
        <f t="shared" si="3"/>
        <v>8403</v>
      </c>
    </row>
    <row r="221" spans="1:26" x14ac:dyDescent="0.25">
      <c r="A221" t="s">
        <v>470</v>
      </c>
      <c r="B221" t="s">
        <v>471</v>
      </c>
      <c r="C221">
        <v>40805</v>
      </c>
      <c r="D221">
        <v>5</v>
      </c>
      <c r="E221">
        <v>1695</v>
      </c>
      <c r="F221">
        <v>528</v>
      </c>
      <c r="G221">
        <v>2</v>
      </c>
      <c r="H221">
        <v>1</v>
      </c>
      <c r="I221">
        <v>2</v>
      </c>
      <c r="J221">
        <v>98</v>
      </c>
      <c r="K221">
        <v>4</v>
      </c>
      <c r="L221">
        <v>417</v>
      </c>
      <c r="M221">
        <v>108</v>
      </c>
      <c r="N221">
        <v>453</v>
      </c>
      <c r="O221">
        <v>27</v>
      </c>
      <c r="P221">
        <v>155</v>
      </c>
      <c r="Q221">
        <v>6</v>
      </c>
      <c r="R221">
        <v>0</v>
      </c>
      <c r="S221">
        <v>18</v>
      </c>
      <c r="T221">
        <v>7</v>
      </c>
      <c r="U221">
        <v>7</v>
      </c>
      <c r="V221">
        <v>410</v>
      </c>
      <c r="W221">
        <v>201</v>
      </c>
      <c r="X221">
        <v>504</v>
      </c>
      <c r="Z221">
        <f t="shared" si="3"/>
        <v>2948</v>
      </c>
    </row>
    <row r="222" spans="1:26" x14ac:dyDescent="0.25">
      <c r="A222" t="s">
        <v>603</v>
      </c>
      <c r="B222" t="s">
        <v>604</v>
      </c>
      <c r="C222">
        <v>30665</v>
      </c>
      <c r="D222">
        <v>1</v>
      </c>
      <c r="E222">
        <v>1</v>
      </c>
      <c r="F222">
        <v>112</v>
      </c>
      <c r="G222">
        <v>0</v>
      </c>
      <c r="H222">
        <v>0</v>
      </c>
      <c r="I222">
        <v>1</v>
      </c>
      <c r="J222">
        <v>20</v>
      </c>
      <c r="K222">
        <v>0</v>
      </c>
      <c r="L222">
        <v>70</v>
      </c>
      <c r="M222">
        <v>23</v>
      </c>
      <c r="N222">
        <v>59</v>
      </c>
      <c r="O222">
        <v>7</v>
      </c>
      <c r="P222">
        <v>55</v>
      </c>
      <c r="Q222">
        <v>6</v>
      </c>
      <c r="R222">
        <v>0</v>
      </c>
      <c r="S222">
        <v>3</v>
      </c>
      <c r="T222">
        <v>1</v>
      </c>
      <c r="U222">
        <v>1</v>
      </c>
      <c r="V222">
        <v>80</v>
      </c>
      <c r="W222">
        <v>57</v>
      </c>
      <c r="X222">
        <v>102</v>
      </c>
      <c r="Z222">
        <f t="shared" si="3"/>
        <v>597</v>
      </c>
    </row>
    <row r="223" spans="1:26" x14ac:dyDescent="0.25">
      <c r="A223" t="s">
        <v>472</v>
      </c>
      <c r="B223" t="s">
        <v>473</v>
      </c>
      <c r="C223">
        <v>37555</v>
      </c>
      <c r="D223">
        <v>1</v>
      </c>
      <c r="E223">
        <v>1200</v>
      </c>
      <c r="F223">
        <v>133</v>
      </c>
      <c r="G223">
        <v>1</v>
      </c>
      <c r="H223">
        <v>0</v>
      </c>
      <c r="I223">
        <v>1</v>
      </c>
      <c r="J223">
        <v>5</v>
      </c>
      <c r="K223">
        <v>0</v>
      </c>
      <c r="L223">
        <v>36</v>
      </c>
      <c r="M223">
        <v>9</v>
      </c>
      <c r="N223">
        <v>27</v>
      </c>
      <c r="O223">
        <v>2</v>
      </c>
      <c r="P223">
        <v>24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40</v>
      </c>
      <c r="W223">
        <v>5</v>
      </c>
      <c r="X223">
        <v>46</v>
      </c>
      <c r="Z223">
        <f t="shared" si="3"/>
        <v>329</v>
      </c>
    </row>
    <row r="224" spans="1:26" x14ac:dyDescent="0.25">
      <c r="A224" t="s">
        <v>146</v>
      </c>
      <c r="B224" t="s">
        <v>147</v>
      </c>
      <c r="C224">
        <v>43880</v>
      </c>
      <c r="D224">
        <v>4</v>
      </c>
      <c r="E224">
        <v>5141</v>
      </c>
      <c r="F224">
        <v>435</v>
      </c>
      <c r="G224">
        <v>2</v>
      </c>
      <c r="H224">
        <v>2</v>
      </c>
      <c r="I224">
        <v>7</v>
      </c>
      <c r="J224">
        <v>106</v>
      </c>
      <c r="K224">
        <v>2</v>
      </c>
      <c r="L224">
        <v>380</v>
      </c>
      <c r="M224">
        <v>108</v>
      </c>
      <c r="N224">
        <v>347</v>
      </c>
      <c r="O224">
        <v>44</v>
      </c>
      <c r="P224">
        <v>255</v>
      </c>
      <c r="Q224">
        <v>9</v>
      </c>
      <c r="R224">
        <v>1</v>
      </c>
      <c r="S224">
        <v>27</v>
      </c>
      <c r="T224">
        <v>5</v>
      </c>
      <c r="U224">
        <v>6</v>
      </c>
      <c r="V224">
        <v>410</v>
      </c>
      <c r="W224">
        <v>217</v>
      </c>
      <c r="X224">
        <v>300</v>
      </c>
      <c r="Z224">
        <f t="shared" si="3"/>
        <v>2663</v>
      </c>
    </row>
    <row r="225" spans="1:26" x14ac:dyDescent="0.25">
      <c r="A225" t="s">
        <v>474</v>
      </c>
      <c r="B225" t="s">
        <v>475</v>
      </c>
      <c r="C225">
        <v>25790</v>
      </c>
      <c r="D225">
        <v>3</v>
      </c>
      <c r="E225">
        <v>2823</v>
      </c>
      <c r="F225">
        <v>237</v>
      </c>
      <c r="G225">
        <v>6</v>
      </c>
      <c r="H225">
        <v>0</v>
      </c>
      <c r="I225">
        <v>3</v>
      </c>
      <c r="J225">
        <v>72</v>
      </c>
      <c r="K225">
        <v>1</v>
      </c>
      <c r="L225">
        <v>537</v>
      </c>
      <c r="M225">
        <v>204</v>
      </c>
      <c r="N225">
        <v>129</v>
      </c>
      <c r="O225">
        <v>21</v>
      </c>
      <c r="P225">
        <v>71</v>
      </c>
      <c r="Q225">
        <v>1</v>
      </c>
      <c r="R225">
        <v>0</v>
      </c>
      <c r="S225">
        <v>7</v>
      </c>
      <c r="T225">
        <v>10</v>
      </c>
      <c r="U225">
        <v>2</v>
      </c>
      <c r="V225">
        <v>115</v>
      </c>
      <c r="W225">
        <v>144</v>
      </c>
      <c r="X225">
        <v>345</v>
      </c>
      <c r="Z225">
        <f t="shared" si="3"/>
        <v>1905</v>
      </c>
    </row>
    <row r="226" spans="1:26" x14ac:dyDescent="0.25">
      <c r="A226" t="s">
        <v>605</v>
      </c>
      <c r="B226" t="s">
        <v>606</v>
      </c>
      <c r="C226">
        <v>16505</v>
      </c>
      <c r="D226">
        <v>1</v>
      </c>
      <c r="E226">
        <v>0</v>
      </c>
      <c r="F226">
        <v>99</v>
      </c>
      <c r="G226">
        <v>0</v>
      </c>
      <c r="H226">
        <v>1</v>
      </c>
      <c r="I226">
        <v>0</v>
      </c>
      <c r="J226">
        <v>24</v>
      </c>
      <c r="K226">
        <v>1</v>
      </c>
      <c r="L226">
        <v>149</v>
      </c>
      <c r="M226">
        <v>47</v>
      </c>
      <c r="N226">
        <v>49</v>
      </c>
      <c r="O226">
        <v>7</v>
      </c>
      <c r="P226">
        <v>46</v>
      </c>
      <c r="Q226">
        <v>1</v>
      </c>
      <c r="R226">
        <v>0</v>
      </c>
      <c r="S226">
        <v>5</v>
      </c>
      <c r="T226">
        <v>3</v>
      </c>
      <c r="U226">
        <v>0</v>
      </c>
      <c r="V226">
        <v>110</v>
      </c>
      <c r="W226">
        <v>52</v>
      </c>
      <c r="X226">
        <v>123</v>
      </c>
      <c r="Z226">
        <f t="shared" si="3"/>
        <v>717</v>
      </c>
    </row>
    <row r="227" spans="1:26" x14ac:dyDescent="0.25">
      <c r="A227" t="s">
        <v>32</v>
      </c>
      <c r="B227" t="s">
        <v>33</v>
      </c>
      <c r="C227">
        <v>46420</v>
      </c>
      <c r="D227">
        <v>5</v>
      </c>
      <c r="E227">
        <v>828</v>
      </c>
      <c r="F227">
        <v>384</v>
      </c>
      <c r="G227">
        <v>3</v>
      </c>
      <c r="H227">
        <v>9</v>
      </c>
      <c r="I227">
        <v>1</v>
      </c>
      <c r="J227">
        <v>68</v>
      </c>
      <c r="K227">
        <v>1</v>
      </c>
      <c r="L227">
        <v>233</v>
      </c>
      <c r="M227">
        <v>61</v>
      </c>
      <c r="N227">
        <v>161</v>
      </c>
      <c r="O227">
        <v>295</v>
      </c>
      <c r="P227">
        <v>108</v>
      </c>
      <c r="Q227">
        <v>16</v>
      </c>
      <c r="R227">
        <v>2</v>
      </c>
      <c r="S227">
        <v>5</v>
      </c>
      <c r="T227">
        <v>0</v>
      </c>
      <c r="U227">
        <v>5</v>
      </c>
      <c r="V227">
        <v>305</v>
      </c>
      <c r="W227">
        <v>109</v>
      </c>
      <c r="X227">
        <v>351</v>
      </c>
      <c r="Z227">
        <f t="shared" si="3"/>
        <v>2117</v>
      </c>
    </row>
    <row r="228" spans="1:26" x14ac:dyDescent="0.25">
      <c r="A228" t="s">
        <v>476</v>
      </c>
      <c r="B228" t="s">
        <v>477</v>
      </c>
      <c r="C228">
        <v>26425</v>
      </c>
      <c r="D228">
        <v>1</v>
      </c>
      <c r="E228">
        <v>1900</v>
      </c>
      <c r="F228">
        <v>95</v>
      </c>
      <c r="G228">
        <v>0</v>
      </c>
      <c r="H228">
        <v>6</v>
      </c>
      <c r="I228">
        <v>0</v>
      </c>
      <c r="J228">
        <v>10</v>
      </c>
      <c r="K228">
        <v>0</v>
      </c>
      <c r="L228">
        <v>8</v>
      </c>
      <c r="M228">
        <v>7</v>
      </c>
      <c r="N228">
        <v>25</v>
      </c>
      <c r="O228">
        <v>312</v>
      </c>
      <c r="P228">
        <v>20</v>
      </c>
      <c r="Q228">
        <v>4</v>
      </c>
      <c r="R228">
        <v>0</v>
      </c>
      <c r="S228">
        <v>1</v>
      </c>
      <c r="T228">
        <v>0</v>
      </c>
      <c r="U228">
        <v>1</v>
      </c>
      <c r="V228">
        <v>84</v>
      </c>
      <c r="W228">
        <v>37</v>
      </c>
      <c r="X228">
        <v>30</v>
      </c>
      <c r="Z228">
        <f t="shared" si="3"/>
        <v>640</v>
      </c>
    </row>
    <row r="229" spans="1:26" x14ac:dyDescent="0.25">
      <c r="A229" t="s">
        <v>478</v>
      </c>
      <c r="B229" t="s">
        <v>479</v>
      </c>
      <c r="C229">
        <v>21675</v>
      </c>
      <c r="D229">
        <v>2</v>
      </c>
      <c r="E229">
        <v>1615</v>
      </c>
      <c r="F229">
        <v>200</v>
      </c>
      <c r="G229">
        <v>1</v>
      </c>
      <c r="H229">
        <v>2</v>
      </c>
      <c r="I229">
        <v>1</v>
      </c>
      <c r="J229">
        <v>44</v>
      </c>
      <c r="K229">
        <v>0</v>
      </c>
      <c r="L229">
        <v>164</v>
      </c>
      <c r="M229">
        <v>28</v>
      </c>
      <c r="N229">
        <v>160</v>
      </c>
      <c r="O229">
        <v>17</v>
      </c>
      <c r="P229">
        <v>97</v>
      </c>
      <c r="Q229">
        <v>5</v>
      </c>
      <c r="R229">
        <v>0</v>
      </c>
      <c r="S229">
        <v>3</v>
      </c>
      <c r="T229">
        <v>0</v>
      </c>
      <c r="U229">
        <v>5</v>
      </c>
      <c r="V229">
        <v>300</v>
      </c>
      <c r="W229">
        <v>84</v>
      </c>
      <c r="X229">
        <v>215</v>
      </c>
      <c r="Z229">
        <f t="shared" si="3"/>
        <v>1326</v>
      </c>
    </row>
    <row r="230" spans="1:26" x14ac:dyDescent="0.25">
      <c r="A230" t="s">
        <v>480</v>
      </c>
      <c r="B230" t="s">
        <v>481</v>
      </c>
      <c r="C230">
        <v>15780</v>
      </c>
      <c r="D230">
        <v>1</v>
      </c>
      <c r="E230">
        <v>1453</v>
      </c>
      <c r="F230">
        <v>50</v>
      </c>
      <c r="G230">
        <v>0</v>
      </c>
      <c r="H230">
        <v>0</v>
      </c>
      <c r="I230">
        <v>0</v>
      </c>
      <c r="J230">
        <v>28</v>
      </c>
      <c r="K230">
        <v>0</v>
      </c>
      <c r="L230">
        <v>79</v>
      </c>
      <c r="M230">
        <v>55</v>
      </c>
      <c r="N230">
        <v>68</v>
      </c>
      <c r="O230">
        <v>29</v>
      </c>
      <c r="P230">
        <v>26</v>
      </c>
      <c r="Q230">
        <v>2</v>
      </c>
      <c r="R230">
        <v>0</v>
      </c>
      <c r="S230">
        <v>2</v>
      </c>
      <c r="T230">
        <v>1</v>
      </c>
      <c r="U230">
        <v>4</v>
      </c>
      <c r="V230">
        <v>76</v>
      </c>
      <c r="W230">
        <v>83</v>
      </c>
      <c r="X230">
        <v>50</v>
      </c>
      <c r="Z230">
        <f t="shared" si="3"/>
        <v>553</v>
      </c>
    </row>
    <row r="231" spans="1:26" x14ac:dyDescent="0.25">
      <c r="A231" t="s">
        <v>482</v>
      </c>
      <c r="B231" t="s">
        <v>483</v>
      </c>
      <c r="C231">
        <v>38065</v>
      </c>
      <c r="D231">
        <v>4</v>
      </c>
      <c r="E231">
        <v>3310</v>
      </c>
      <c r="F231">
        <v>289</v>
      </c>
      <c r="G231">
        <v>4</v>
      </c>
      <c r="H231">
        <v>6</v>
      </c>
      <c r="I231">
        <v>1</v>
      </c>
      <c r="J231">
        <v>84</v>
      </c>
      <c r="K231">
        <v>1</v>
      </c>
      <c r="L231">
        <v>146</v>
      </c>
      <c r="M231">
        <v>61</v>
      </c>
      <c r="N231">
        <v>296</v>
      </c>
      <c r="O231">
        <v>12</v>
      </c>
      <c r="P231">
        <v>92</v>
      </c>
      <c r="Q231">
        <v>8</v>
      </c>
      <c r="R231">
        <v>3</v>
      </c>
      <c r="S231">
        <v>15</v>
      </c>
      <c r="T231">
        <v>5</v>
      </c>
      <c r="U231">
        <v>6</v>
      </c>
      <c r="V231">
        <v>574</v>
      </c>
      <c r="W231">
        <v>154</v>
      </c>
      <c r="X231">
        <v>116</v>
      </c>
      <c r="Z231">
        <f t="shared" si="3"/>
        <v>1873</v>
      </c>
    </row>
    <row r="232" spans="1:26" x14ac:dyDescent="0.25">
      <c r="A232" t="s">
        <v>484</v>
      </c>
      <c r="B232" t="s">
        <v>485</v>
      </c>
      <c r="C232">
        <v>13740</v>
      </c>
      <c r="D232">
        <v>1</v>
      </c>
      <c r="E232">
        <v>0</v>
      </c>
      <c r="F232">
        <v>152</v>
      </c>
      <c r="G232">
        <v>0</v>
      </c>
      <c r="H232">
        <v>1</v>
      </c>
      <c r="I232">
        <v>1</v>
      </c>
      <c r="J232">
        <v>14</v>
      </c>
      <c r="K232">
        <v>1</v>
      </c>
      <c r="L232">
        <v>40</v>
      </c>
      <c r="M232">
        <v>17</v>
      </c>
      <c r="N232">
        <v>38</v>
      </c>
      <c r="O232">
        <v>8</v>
      </c>
      <c r="P232">
        <v>39</v>
      </c>
      <c r="Q232">
        <v>4</v>
      </c>
      <c r="R232">
        <v>0</v>
      </c>
      <c r="S232">
        <v>2</v>
      </c>
      <c r="T232">
        <v>1</v>
      </c>
      <c r="U232">
        <v>3</v>
      </c>
      <c r="V232">
        <v>120</v>
      </c>
      <c r="W232">
        <v>34</v>
      </c>
      <c r="X232">
        <v>33</v>
      </c>
      <c r="Z232">
        <f t="shared" si="3"/>
        <v>508</v>
      </c>
    </row>
    <row r="233" spans="1:26" x14ac:dyDescent="0.25">
      <c r="A233" t="s">
        <v>486</v>
      </c>
      <c r="B233" t="s">
        <v>487</v>
      </c>
      <c r="C233">
        <v>13285</v>
      </c>
      <c r="D233">
        <v>1</v>
      </c>
      <c r="E233">
        <v>543</v>
      </c>
      <c r="F233">
        <v>144</v>
      </c>
      <c r="G233">
        <v>0</v>
      </c>
      <c r="H233">
        <v>2</v>
      </c>
      <c r="I233">
        <v>0</v>
      </c>
      <c r="J233">
        <v>22</v>
      </c>
      <c r="K233">
        <v>1</v>
      </c>
      <c r="L233">
        <v>51</v>
      </c>
      <c r="M233">
        <v>24</v>
      </c>
      <c r="N233">
        <v>71</v>
      </c>
      <c r="O233">
        <v>6</v>
      </c>
      <c r="P233">
        <v>25</v>
      </c>
      <c r="Q233">
        <v>1</v>
      </c>
      <c r="R233">
        <v>0</v>
      </c>
      <c r="S233">
        <v>7</v>
      </c>
      <c r="T233">
        <v>2</v>
      </c>
      <c r="U233">
        <v>1</v>
      </c>
      <c r="V233">
        <v>106</v>
      </c>
      <c r="W233">
        <v>34</v>
      </c>
      <c r="X233">
        <v>43</v>
      </c>
      <c r="Z233">
        <f t="shared" si="3"/>
        <v>540</v>
      </c>
    </row>
    <row r="234" spans="1:26" x14ac:dyDescent="0.25">
      <c r="A234" t="s">
        <v>488</v>
      </c>
      <c r="B234" t="s">
        <v>489</v>
      </c>
      <c r="C234">
        <v>89015</v>
      </c>
      <c r="D234">
        <v>6</v>
      </c>
      <c r="E234">
        <v>2522</v>
      </c>
      <c r="F234">
        <v>517</v>
      </c>
      <c r="G234">
        <v>7</v>
      </c>
      <c r="H234">
        <v>9</v>
      </c>
      <c r="I234">
        <v>7</v>
      </c>
      <c r="J234">
        <v>164</v>
      </c>
      <c r="K234">
        <v>4</v>
      </c>
      <c r="L234">
        <v>388</v>
      </c>
      <c r="M234">
        <v>161</v>
      </c>
      <c r="N234">
        <v>781</v>
      </c>
      <c r="O234">
        <v>49</v>
      </c>
      <c r="P234">
        <v>197</v>
      </c>
      <c r="Q234">
        <v>20</v>
      </c>
      <c r="R234">
        <v>2</v>
      </c>
      <c r="S234">
        <v>43</v>
      </c>
      <c r="T234">
        <v>3</v>
      </c>
      <c r="U234">
        <v>15</v>
      </c>
      <c r="V234">
        <v>795</v>
      </c>
      <c r="W234">
        <v>311</v>
      </c>
      <c r="X234">
        <v>259</v>
      </c>
      <c r="Z234">
        <f t="shared" si="3"/>
        <v>3732</v>
      </c>
    </row>
    <row r="235" spans="1:26" x14ac:dyDescent="0.25">
      <c r="A235" t="s">
        <v>490</v>
      </c>
      <c r="B235" t="s">
        <v>491</v>
      </c>
      <c r="C235">
        <v>47280</v>
      </c>
      <c r="D235">
        <v>2</v>
      </c>
      <c r="E235">
        <v>1178</v>
      </c>
      <c r="F235">
        <v>221</v>
      </c>
      <c r="G235">
        <v>2</v>
      </c>
      <c r="H235">
        <v>1</v>
      </c>
      <c r="I235">
        <v>4</v>
      </c>
      <c r="J235">
        <v>40</v>
      </c>
      <c r="K235">
        <v>0</v>
      </c>
      <c r="L235">
        <v>106</v>
      </c>
      <c r="M235">
        <v>53</v>
      </c>
      <c r="N235">
        <v>159</v>
      </c>
      <c r="O235">
        <v>7</v>
      </c>
      <c r="P235">
        <v>59</v>
      </c>
      <c r="Q235">
        <v>4</v>
      </c>
      <c r="R235">
        <v>1</v>
      </c>
      <c r="S235">
        <v>5</v>
      </c>
      <c r="T235">
        <v>2</v>
      </c>
      <c r="U235">
        <v>4</v>
      </c>
      <c r="V235">
        <v>277</v>
      </c>
      <c r="W235">
        <v>102</v>
      </c>
      <c r="X235">
        <v>120</v>
      </c>
      <c r="Z235">
        <f t="shared" si="3"/>
        <v>1167</v>
      </c>
    </row>
    <row r="236" spans="1:26" x14ac:dyDescent="0.25">
      <c r="A236" t="s">
        <v>492</v>
      </c>
      <c r="B236" t="s">
        <v>493</v>
      </c>
      <c r="C236">
        <v>121050</v>
      </c>
      <c r="D236">
        <v>6</v>
      </c>
      <c r="E236">
        <v>14771</v>
      </c>
      <c r="F236">
        <v>330</v>
      </c>
      <c r="G236">
        <v>4</v>
      </c>
      <c r="H236">
        <v>12</v>
      </c>
      <c r="I236">
        <v>14</v>
      </c>
      <c r="J236">
        <v>153</v>
      </c>
      <c r="K236">
        <v>9</v>
      </c>
      <c r="L236">
        <v>397</v>
      </c>
      <c r="M236">
        <v>254</v>
      </c>
      <c r="N236">
        <v>486</v>
      </c>
      <c r="O236">
        <v>27</v>
      </c>
      <c r="P236">
        <v>143</v>
      </c>
      <c r="Q236">
        <v>16</v>
      </c>
      <c r="R236">
        <v>6</v>
      </c>
      <c r="S236">
        <v>27</v>
      </c>
      <c r="T236">
        <v>6</v>
      </c>
      <c r="U236">
        <v>6</v>
      </c>
      <c r="V236">
        <v>736</v>
      </c>
      <c r="W236">
        <v>334</v>
      </c>
      <c r="X236">
        <v>212</v>
      </c>
      <c r="Z236">
        <f t="shared" si="3"/>
        <v>3172</v>
      </c>
    </row>
    <row r="237" spans="1:26" x14ac:dyDescent="0.25">
      <c r="A237" t="s">
        <v>76</v>
      </c>
      <c r="B237" t="s">
        <v>77</v>
      </c>
      <c r="C237">
        <v>19430</v>
      </c>
      <c r="D237">
        <v>2</v>
      </c>
      <c r="E237">
        <v>1258</v>
      </c>
      <c r="F237">
        <v>69</v>
      </c>
      <c r="G237">
        <v>0</v>
      </c>
      <c r="H237">
        <v>0</v>
      </c>
      <c r="I237">
        <v>1</v>
      </c>
      <c r="J237">
        <v>23</v>
      </c>
      <c r="K237">
        <v>1</v>
      </c>
      <c r="L237">
        <v>58</v>
      </c>
      <c r="M237">
        <v>31</v>
      </c>
      <c r="N237">
        <v>79</v>
      </c>
      <c r="O237">
        <v>2</v>
      </c>
      <c r="P237">
        <v>39</v>
      </c>
      <c r="Q237">
        <v>2</v>
      </c>
      <c r="R237">
        <v>0</v>
      </c>
      <c r="S237">
        <v>5</v>
      </c>
      <c r="T237">
        <v>1</v>
      </c>
      <c r="U237">
        <v>0</v>
      </c>
      <c r="V237">
        <v>136</v>
      </c>
      <c r="W237">
        <v>42</v>
      </c>
      <c r="X237">
        <v>50</v>
      </c>
      <c r="Z237">
        <f t="shared" si="3"/>
        <v>539</v>
      </c>
    </row>
    <row r="238" spans="1:26" x14ac:dyDescent="0.25">
      <c r="A238" t="s">
        <v>494</v>
      </c>
      <c r="B238" t="s">
        <v>495</v>
      </c>
      <c r="C238">
        <v>15645</v>
      </c>
      <c r="D238">
        <v>1</v>
      </c>
      <c r="E238">
        <v>567</v>
      </c>
      <c r="F238">
        <v>142</v>
      </c>
      <c r="G238">
        <v>0</v>
      </c>
      <c r="H238">
        <v>2</v>
      </c>
      <c r="I238">
        <v>0</v>
      </c>
      <c r="J238">
        <v>49</v>
      </c>
      <c r="K238">
        <v>2</v>
      </c>
      <c r="L238">
        <v>51</v>
      </c>
      <c r="M238">
        <v>23</v>
      </c>
      <c r="N238">
        <v>44</v>
      </c>
      <c r="O238">
        <v>7</v>
      </c>
      <c r="P238">
        <v>34</v>
      </c>
      <c r="Q238">
        <v>3</v>
      </c>
      <c r="R238">
        <v>0</v>
      </c>
      <c r="S238">
        <v>0</v>
      </c>
      <c r="T238">
        <v>0</v>
      </c>
      <c r="U238">
        <v>1</v>
      </c>
      <c r="V238">
        <v>109</v>
      </c>
      <c r="W238">
        <v>51</v>
      </c>
      <c r="X238">
        <v>33</v>
      </c>
      <c r="Z238">
        <f t="shared" si="3"/>
        <v>551</v>
      </c>
    </row>
    <row r="239" spans="1:26" x14ac:dyDescent="0.25">
      <c r="A239" t="s">
        <v>496</v>
      </c>
      <c r="B239" t="s">
        <v>497</v>
      </c>
      <c r="C239">
        <v>56165</v>
      </c>
      <c r="D239">
        <v>5</v>
      </c>
      <c r="E239">
        <v>1888</v>
      </c>
      <c r="F239">
        <v>346</v>
      </c>
      <c r="G239">
        <v>2</v>
      </c>
      <c r="H239">
        <v>1</v>
      </c>
      <c r="I239">
        <v>1</v>
      </c>
      <c r="J239">
        <v>103</v>
      </c>
      <c r="K239">
        <v>6</v>
      </c>
      <c r="L239">
        <v>313</v>
      </c>
      <c r="M239">
        <v>187</v>
      </c>
      <c r="N239">
        <v>255</v>
      </c>
      <c r="O239">
        <v>33</v>
      </c>
      <c r="P239">
        <v>44</v>
      </c>
      <c r="Q239">
        <v>21</v>
      </c>
      <c r="R239">
        <v>5</v>
      </c>
      <c r="S239">
        <v>42</v>
      </c>
      <c r="T239">
        <v>5</v>
      </c>
      <c r="U239">
        <v>11</v>
      </c>
      <c r="V239">
        <v>498</v>
      </c>
      <c r="W239">
        <v>188</v>
      </c>
      <c r="X239">
        <v>208</v>
      </c>
      <c r="Z239">
        <f t="shared" si="3"/>
        <v>2269</v>
      </c>
    </row>
    <row r="240" spans="1:26" x14ac:dyDescent="0.25">
      <c r="A240" t="s">
        <v>498</v>
      </c>
      <c r="B240" t="s">
        <v>499</v>
      </c>
      <c r="C240">
        <v>13200</v>
      </c>
      <c r="D240">
        <v>1</v>
      </c>
      <c r="E240">
        <v>322</v>
      </c>
      <c r="F240">
        <v>83</v>
      </c>
      <c r="G240">
        <v>1</v>
      </c>
      <c r="H240">
        <v>2</v>
      </c>
      <c r="I240">
        <v>0</v>
      </c>
      <c r="J240">
        <v>12</v>
      </c>
      <c r="K240">
        <v>0</v>
      </c>
      <c r="L240">
        <v>68</v>
      </c>
      <c r="M240">
        <v>17</v>
      </c>
      <c r="N240">
        <v>26</v>
      </c>
      <c r="O240">
        <v>1</v>
      </c>
      <c r="P240">
        <v>14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38</v>
      </c>
      <c r="W240">
        <v>22</v>
      </c>
      <c r="X240">
        <v>38</v>
      </c>
      <c r="Z240">
        <f t="shared" si="3"/>
        <v>322</v>
      </c>
    </row>
    <row r="241" spans="1:26" x14ac:dyDescent="0.25">
      <c r="A241" t="s">
        <v>500</v>
      </c>
      <c r="B241" t="s">
        <v>501</v>
      </c>
      <c r="C241">
        <v>100025</v>
      </c>
      <c r="D241">
        <v>7</v>
      </c>
      <c r="E241">
        <v>4815</v>
      </c>
      <c r="F241">
        <v>716</v>
      </c>
      <c r="G241">
        <v>2</v>
      </c>
      <c r="H241">
        <v>8</v>
      </c>
      <c r="I241">
        <v>2</v>
      </c>
      <c r="J241">
        <v>99</v>
      </c>
      <c r="K241">
        <v>2</v>
      </c>
      <c r="L241">
        <v>359</v>
      </c>
      <c r="M241">
        <v>124</v>
      </c>
      <c r="N241">
        <v>384</v>
      </c>
      <c r="O241">
        <v>49</v>
      </c>
      <c r="P241">
        <v>256</v>
      </c>
      <c r="Q241">
        <v>15</v>
      </c>
      <c r="R241">
        <v>3</v>
      </c>
      <c r="S241">
        <v>22</v>
      </c>
      <c r="T241">
        <v>3</v>
      </c>
      <c r="U241">
        <v>7</v>
      </c>
      <c r="V241">
        <v>882</v>
      </c>
      <c r="W241">
        <v>259</v>
      </c>
      <c r="X241">
        <v>404</v>
      </c>
      <c r="Z241">
        <f t="shared" si="3"/>
        <v>3596</v>
      </c>
    </row>
    <row r="242" spans="1:26" x14ac:dyDescent="0.25">
      <c r="A242" t="s">
        <v>78</v>
      </c>
      <c r="B242" t="s">
        <v>79</v>
      </c>
      <c r="C242">
        <v>42960</v>
      </c>
      <c r="D242">
        <v>3</v>
      </c>
      <c r="E242">
        <v>5797</v>
      </c>
      <c r="F242">
        <v>215</v>
      </c>
      <c r="G242">
        <v>4</v>
      </c>
      <c r="H242">
        <v>1</v>
      </c>
      <c r="I242">
        <v>3</v>
      </c>
      <c r="J242">
        <v>32</v>
      </c>
      <c r="K242">
        <v>1</v>
      </c>
      <c r="L242">
        <v>126</v>
      </c>
      <c r="M242">
        <v>38</v>
      </c>
      <c r="N242">
        <v>192</v>
      </c>
      <c r="O242">
        <v>14</v>
      </c>
      <c r="P242">
        <v>46</v>
      </c>
      <c r="Q242">
        <v>3</v>
      </c>
      <c r="R242">
        <v>1</v>
      </c>
      <c r="S242">
        <v>6</v>
      </c>
      <c r="T242">
        <v>0</v>
      </c>
      <c r="U242">
        <v>8</v>
      </c>
      <c r="V242">
        <v>214</v>
      </c>
      <c r="W242">
        <v>81</v>
      </c>
      <c r="X242">
        <v>91</v>
      </c>
      <c r="Z242">
        <f t="shared" si="3"/>
        <v>1076</v>
      </c>
    </row>
    <row r="243" spans="1:26" x14ac:dyDescent="0.25">
      <c r="A243" t="s">
        <v>502</v>
      </c>
      <c r="B243" t="s">
        <v>503</v>
      </c>
      <c r="C243">
        <v>48670</v>
      </c>
      <c r="D243">
        <v>4</v>
      </c>
      <c r="E243">
        <v>2785</v>
      </c>
      <c r="F243">
        <v>431</v>
      </c>
      <c r="G243">
        <v>0</v>
      </c>
      <c r="H243">
        <v>1</v>
      </c>
      <c r="I243">
        <v>0</v>
      </c>
      <c r="J243">
        <v>48</v>
      </c>
      <c r="K243">
        <v>0</v>
      </c>
      <c r="L243">
        <v>145</v>
      </c>
      <c r="M243">
        <v>40</v>
      </c>
      <c r="N243">
        <v>210</v>
      </c>
      <c r="O243">
        <v>18</v>
      </c>
      <c r="P243">
        <v>76</v>
      </c>
      <c r="Q243">
        <v>7</v>
      </c>
      <c r="R243">
        <v>2</v>
      </c>
      <c r="S243">
        <v>7</v>
      </c>
      <c r="T243">
        <v>2</v>
      </c>
      <c r="U243">
        <v>4</v>
      </c>
      <c r="V243">
        <v>252</v>
      </c>
      <c r="W243">
        <v>89</v>
      </c>
      <c r="X243">
        <v>148</v>
      </c>
      <c r="Z243">
        <f t="shared" si="3"/>
        <v>1480</v>
      </c>
    </row>
    <row r="244" spans="1:26" x14ac:dyDescent="0.25">
      <c r="A244" t="s">
        <v>504</v>
      </c>
      <c r="B244" t="s">
        <v>505</v>
      </c>
      <c r="C244">
        <v>16945</v>
      </c>
      <c r="D244">
        <v>3</v>
      </c>
      <c r="E244">
        <v>0</v>
      </c>
      <c r="F244">
        <v>381</v>
      </c>
      <c r="G244">
        <v>2</v>
      </c>
      <c r="H244">
        <v>4</v>
      </c>
      <c r="I244">
        <v>0</v>
      </c>
      <c r="J244">
        <v>60</v>
      </c>
      <c r="K244">
        <v>0</v>
      </c>
      <c r="L244">
        <v>331</v>
      </c>
      <c r="M244">
        <v>97</v>
      </c>
      <c r="N244">
        <v>147</v>
      </c>
      <c r="O244">
        <v>21</v>
      </c>
      <c r="P244">
        <v>93</v>
      </c>
      <c r="Q244">
        <v>3</v>
      </c>
      <c r="R244">
        <v>0</v>
      </c>
      <c r="S244">
        <v>8</v>
      </c>
      <c r="T244">
        <v>4</v>
      </c>
      <c r="U244">
        <v>3</v>
      </c>
      <c r="V244">
        <v>282</v>
      </c>
      <c r="W244">
        <v>118</v>
      </c>
      <c r="X244">
        <v>232</v>
      </c>
      <c r="Z244">
        <f t="shared" si="3"/>
        <v>1786</v>
      </c>
    </row>
    <row r="245" spans="1:26" x14ac:dyDescent="0.25">
      <c r="A245" t="s">
        <v>148</v>
      </c>
      <c r="B245" t="s">
        <v>149</v>
      </c>
      <c r="C245">
        <v>75310</v>
      </c>
      <c r="D245">
        <v>9</v>
      </c>
      <c r="E245">
        <v>14609</v>
      </c>
      <c r="F245">
        <v>456</v>
      </c>
      <c r="G245">
        <v>9</v>
      </c>
      <c r="H245">
        <v>27</v>
      </c>
      <c r="I245">
        <v>25</v>
      </c>
      <c r="J245">
        <v>317</v>
      </c>
      <c r="K245">
        <v>3</v>
      </c>
      <c r="L245">
        <v>707</v>
      </c>
      <c r="M245">
        <v>364</v>
      </c>
      <c r="N245">
        <v>560</v>
      </c>
      <c r="O245">
        <v>314</v>
      </c>
      <c r="P245">
        <v>222</v>
      </c>
      <c r="Q245">
        <v>33</v>
      </c>
      <c r="R245">
        <v>1</v>
      </c>
      <c r="S245">
        <v>51</v>
      </c>
      <c r="T245">
        <v>11</v>
      </c>
      <c r="U245">
        <v>28</v>
      </c>
      <c r="V245">
        <v>905</v>
      </c>
      <c r="W245">
        <v>518</v>
      </c>
      <c r="X245">
        <v>591</v>
      </c>
      <c r="Z245">
        <f t="shared" si="3"/>
        <v>5142</v>
      </c>
    </row>
    <row r="246" spans="1:26" x14ac:dyDescent="0.25">
      <c r="A246" t="s">
        <v>506</v>
      </c>
      <c r="B246" t="s">
        <v>507</v>
      </c>
      <c r="C246">
        <v>35685</v>
      </c>
      <c r="D246">
        <v>1</v>
      </c>
      <c r="E246">
        <v>2100</v>
      </c>
      <c r="F246">
        <v>153</v>
      </c>
      <c r="G246">
        <v>1</v>
      </c>
      <c r="H246">
        <v>1</v>
      </c>
      <c r="I246">
        <v>1</v>
      </c>
      <c r="J246">
        <v>29</v>
      </c>
      <c r="K246">
        <v>1</v>
      </c>
      <c r="L246">
        <v>177</v>
      </c>
      <c r="M246">
        <v>32</v>
      </c>
      <c r="N246">
        <v>33</v>
      </c>
      <c r="O246">
        <v>48</v>
      </c>
      <c r="P246">
        <v>26</v>
      </c>
      <c r="Q246">
        <v>12</v>
      </c>
      <c r="R246">
        <v>0</v>
      </c>
      <c r="S246">
        <v>6</v>
      </c>
      <c r="T246">
        <v>2</v>
      </c>
      <c r="U246">
        <v>0</v>
      </c>
      <c r="V246">
        <v>58</v>
      </c>
      <c r="W246">
        <v>49</v>
      </c>
      <c r="X246">
        <v>178</v>
      </c>
      <c r="Z246">
        <f t="shared" si="3"/>
        <v>807</v>
      </c>
    </row>
    <row r="247" spans="1:26" x14ac:dyDescent="0.25">
      <c r="A247" t="s">
        <v>508</v>
      </c>
      <c r="B247" t="s">
        <v>509</v>
      </c>
      <c r="C247">
        <v>48265</v>
      </c>
      <c r="D247">
        <v>1</v>
      </c>
      <c r="E247">
        <v>989</v>
      </c>
      <c r="F247">
        <v>77</v>
      </c>
      <c r="G247">
        <v>0</v>
      </c>
      <c r="H247">
        <v>3</v>
      </c>
      <c r="I247">
        <v>0</v>
      </c>
      <c r="J247">
        <v>12</v>
      </c>
      <c r="K247">
        <v>0</v>
      </c>
      <c r="L247">
        <v>28</v>
      </c>
      <c r="M247">
        <v>7</v>
      </c>
      <c r="N247">
        <v>7</v>
      </c>
      <c r="O247">
        <v>259</v>
      </c>
      <c r="P247">
        <v>14</v>
      </c>
      <c r="Q247">
        <v>6</v>
      </c>
      <c r="R247">
        <v>0</v>
      </c>
      <c r="S247">
        <v>0</v>
      </c>
      <c r="T247">
        <v>1</v>
      </c>
      <c r="U247">
        <v>4</v>
      </c>
      <c r="V247">
        <v>76</v>
      </c>
      <c r="W247">
        <v>10</v>
      </c>
      <c r="X247">
        <v>19</v>
      </c>
      <c r="Z247">
        <f t="shared" si="3"/>
        <v>523</v>
      </c>
    </row>
    <row r="248" spans="1:26" x14ac:dyDescent="0.25">
      <c r="A248" t="s">
        <v>150</v>
      </c>
      <c r="B248" t="s">
        <v>151</v>
      </c>
      <c r="C248">
        <v>30005</v>
      </c>
      <c r="D248">
        <v>1</v>
      </c>
      <c r="E248">
        <v>993</v>
      </c>
      <c r="F248">
        <v>161</v>
      </c>
      <c r="G248">
        <v>0</v>
      </c>
      <c r="H248">
        <v>0</v>
      </c>
      <c r="I248">
        <v>1</v>
      </c>
      <c r="J248">
        <v>1</v>
      </c>
      <c r="K248">
        <v>0</v>
      </c>
      <c r="L248">
        <v>24</v>
      </c>
      <c r="M248">
        <v>13</v>
      </c>
      <c r="N248">
        <v>16</v>
      </c>
      <c r="O248">
        <v>5</v>
      </c>
      <c r="P248">
        <v>13</v>
      </c>
      <c r="Q248">
        <v>0</v>
      </c>
      <c r="R248">
        <v>0</v>
      </c>
      <c r="S248">
        <v>1</v>
      </c>
      <c r="T248">
        <v>1</v>
      </c>
      <c r="U248">
        <v>0</v>
      </c>
      <c r="V248">
        <v>23</v>
      </c>
      <c r="W248">
        <v>11</v>
      </c>
      <c r="X248">
        <v>41</v>
      </c>
      <c r="Z248">
        <f t="shared" si="3"/>
        <v>311</v>
      </c>
    </row>
    <row r="249" spans="1:26" x14ac:dyDescent="0.25">
      <c r="A249" t="s">
        <v>607</v>
      </c>
      <c r="B249" t="s">
        <v>608</v>
      </c>
      <c r="C249">
        <v>22345</v>
      </c>
      <c r="D249">
        <v>1</v>
      </c>
      <c r="E249">
        <v>491</v>
      </c>
      <c r="F249">
        <v>50</v>
      </c>
      <c r="G249">
        <v>0</v>
      </c>
      <c r="H249">
        <v>1</v>
      </c>
      <c r="I249">
        <v>2</v>
      </c>
      <c r="J249">
        <v>10</v>
      </c>
      <c r="K249">
        <v>0</v>
      </c>
      <c r="L249">
        <v>16</v>
      </c>
      <c r="M249">
        <v>13</v>
      </c>
      <c r="N249">
        <v>16</v>
      </c>
      <c r="O249">
        <v>3</v>
      </c>
      <c r="P249">
        <v>6</v>
      </c>
      <c r="Q249">
        <v>0</v>
      </c>
      <c r="R249">
        <v>1</v>
      </c>
      <c r="S249">
        <v>0</v>
      </c>
      <c r="T249">
        <v>0</v>
      </c>
      <c r="U249">
        <v>0</v>
      </c>
      <c r="V249">
        <v>33</v>
      </c>
      <c r="W249">
        <v>4</v>
      </c>
      <c r="X249">
        <v>32</v>
      </c>
      <c r="Z249">
        <f t="shared" si="3"/>
        <v>187</v>
      </c>
    </row>
    <row r="250" spans="1:26" x14ac:dyDescent="0.25">
      <c r="A250" t="s">
        <v>510</v>
      </c>
      <c r="B250" t="s">
        <v>511</v>
      </c>
      <c r="C250">
        <v>55265</v>
      </c>
      <c r="D250">
        <v>3</v>
      </c>
      <c r="E250">
        <v>611</v>
      </c>
      <c r="F250">
        <v>307</v>
      </c>
      <c r="G250">
        <v>2</v>
      </c>
      <c r="H250">
        <v>3</v>
      </c>
      <c r="I250">
        <v>0</v>
      </c>
      <c r="J250">
        <v>73</v>
      </c>
      <c r="K250">
        <v>1</v>
      </c>
      <c r="L250">
        <v>339</v>
      </c>
      <c r="M250">
        <v>94</v>
      </c>
      <c r="N250">
        <v>82</v>
      </c>
      <c r="O250">
        <v>237</v>
      </c>
      <c r="P250">
        <v>49</v>
      </c>
      <c r="Q250">
        <v>9</v>
      </c>
      <c r="R250">
        <v>0</v>
      </c>
      <c r="S250">
        <v>12</v>
      </c>
      <c r="T250">
        <v>3</v>
      </c>
      <c r="U250">
        <v>6</v>
      </c>
      <c r="V250">
        <v>232</v>
      </c>
      <c r="W250">
        <v>106</v>
      </c>
      <c r="X250">
        <v>407</v>
      </c>
      <c r="Z250">
        <f t="shared" si="3"/>
        <v>1962</v>
      </c>
    </row>
    <row r="251" spans="1:26" x14ac:dyDescent="0.25">
      <c r="A251" t="s">
        <v>512</v>
      </c>
      <c r="B251" t="s">
        <v>513</v>
      </c>
      <c r="C251">
        <v>36460</v>
      </c>
      <c r="D251">
        <v>2</v>
      </c>
      <c r="E251">
        <v>2921</v>
      </c>
      <c r="F251">
        <v>246</v>
      </c>
      <c r="G251">
        <v>2</v>
      </c>
      <c r="H251">
        <v>2</v>
      </c>
      <c r="I251">
        <v>2</v>
      </c>
      <c r="J251">
        <v>36</v>
      </c>
      <c r="K251">
        <v>1</v>
      </c>
      <c r="L251">
        <v>139</v>
      </c>
      <c r="M251">
        <v>38</v>
      </c>
      <c r="N251">
        <v>130</v>
      </c>
      <c r="O251">
        <v>10</v>
      </c>
      <c r="P251">
        <v>44</v>
      </c>
      <c r="Q251">
        <v>12</v>
      </c>
      <c r="R251">
        <v>0</v>
      </c>
      <c r="S251">
        <v>1</v>
      </c>
      <c r="T251">
        <v>2</v>
      </c>
      <c r="U251">
        <v>0</v>
      </c>
      <c r="V251">
        <v>164</v>
      </c>
      <c r="W251">
        <v>71</v>
      </c>
      <c r="X251">
        <v>136</v>
      </c>
      <c r="Z251">
        <f t="shared" si="3"/>
        <v>1036</v>
      </c>
    </row>
    <row r="252" spans="1:26" x14ac:dyDescent="0.25">
      <c r="A252" t="s">
        <v>514</v>
      </c>
      <c r="B252" t="s">
        <v>515</v>
      </c>
      <c r="C252">
        <v>24095</v>
      </c>
      <c r="D252">
        <v>1</v>
      </c>
      <c r="E252">
        <v>1537</v>
      </c>
      <c r="F252">
        <v>110</v>
      </c>
      <c r="G252">
        <v>0</v>
      </c>
      <c r="H252">
        <v>0</v>
      </c>
      <c r="I252">
        <v>0</v>
      </c>
      <c r="J252">
        <v>29</v>
      </c>
      <c r="K252">
        <v>0</v>
      </c>
      <c r="L252">
        <v>49</v>
      </c>
      <c r="M252">
        <v>11</v>
      </c>
      <c r="N252">
        <v>62</v>
      </c>
      <c r="O252">
        <v>0</v>
      </c>
      <c r="P252">
        <v>26</v>
      </c>
      <c r="Q252">
        <v>2</v>
      </c>
      <c r="R252">
        <v>0</v>
      </c>
      <c r="S252">
        <v>4</v>
      </c>
      <c r="T252">
        <v>0</v>
      </c>
      <c r="U252">
        <v>0</v>
      </c>
      <c r="V252">
        <v>148</v>
      </c>
      <c r="W252">
        <v>38</v>
      </c>
      <c r="X252">
        <v>55</v>
      </c>
      <c r="Z252">
        <f t="shared" si="3"/>
        <v>534</v>
      </c>
    </row>
    <row r="253" spans="1:26" x14ac:dyDescent="0.25">
      <c r="A253" t="s">
        <v>516</v>
      </c>
      <c r="B253" t="s">
        <v>517</v>
      </c>
      <c r="C253">
        <v>29040</v>
      </c>
      <c r="D253">
        <v>1</v>
      </c>
      <c r="E253">
        <v>652</v>
      </c>
      <c r="F253">
        <v>90</v>
      </c>
      <c r="G253">
        <v>2</v>
      </c>
      <c r="H253">
        <v>0</v>
      </c>
      <c r="I253">
        <v>0</v>
      </c>
      <c r="J253">
        <v>22</v>
      </c>
      <c r="K253">
        <v>0</v>
      </c>
      <c r="L253">
        <v>72</v>
      </c>
      <c r="M253">
        <v>37</v>
      </c>
      <c r="N253">
        <v>144</v>
      </c>
      <c r="O253">
        <v>5</v>
      </c>
      <c r="P253">
        <v>70</v>
      </c>
      <c r="Q253">
        <v>3</v>
      </c>
      <c r="R253">
        <v>0</v>
      </c>
      <c r="S253">
        <v>2</v>
      </c>
      <c r="T253">
        <v>2</v>
      </c>
      <c r="U253">
        <v>0</v>
      </c>
      <c r="V253">
        <v>108</v>
      </c>
      <c r="W253">
        <v>44</v>
      </c>
      <c r="X253">
        <v>50</v>
      </c>
      <c r="Z253">
        <f t="shared" si="3"/>
        <v>651</v>
      </c>
    </row>
    <row r="254" spans="1:26" x14ac:dyDescent="0.25">
      <c r="A254" t="s">
        <v>518</v>
      </c>
      <c r="B254" t="s">
        <v>519</v>
      </c>
      <c r="C254">
        <v>29325</v>
      </c>
      <c r="D254">
        <v>2</v>
      </c>
      <c r="E254">
        <v>2906</v>
      </c>
      <c r="F254">
        <v>204</v>
      </c>
      <c r="G254">
        <v>0</v>
      </c>
      <c r="H254">
        <v>5</v>
      </c>
      <c r="I254">
        <v>2</v>
      </c>
      <c r="J254">
        <v>39</v>
      </c>
      <c r="K254">
        <v>1</v>
      </c>
      <c r="L254">
        <v>94</v>
      </c>
      <c r="M254">
        <v>25</v>
      </c>
      <c r="N254">
        <v>98</v>
      </c>
      <c r="O254">
        <v>9</v>
      </c>
      <c r="P254">
        <v>43</v>
      </c>
      <c r="Q254">
        <v>2</v>
      </c>
      <c r="R254">
        <v>0</v>
      </c>
      <c r="S254">
        <v>13</v>
      </c>
      <c r="T254">
        <v>2</v>
      </c>
      <c r="U254">
        <v>5</v>
      </c>
      <c r="V254">
        <v>201</v>
      </c>
      <c r="W254">
        <v>61</v>
      </c>
      <c r="X254">
        <v>100</v>
      </c>
      <c r="Z254">
        <f t="shared" si="3"/>
        <v>904</v>
      </c>
    </row>
    <row r="255" spans="1:26" x14ac:dyDescent="0.25">
      <c r="A255" t="s">
        <v>152</v>
      </c>
      <c r="B255" t="s">
        <v>153</v>
      </c>
      <c r="C255">
        <v>77425</v>
      </c>
      <c r="D255">
        <v>7</v>
      </c>
      <c r="E255">
        <v>6663</v>
      </c>
      <c r="F255">
        <v>394</v>
      </c>
      <c r="G255">
        <v>6</v>
      </c>
      <c r="H255">
        <v>3</v>
      </c>
      <c r="I255">
        <v>5</v>
      </c>
      <c r="J255">
        <v>131</v>
      </c>
      <c r="K255">
        <v>2</v>
      </c>
      <c r="L255">
        <v>418</v>
      </c>
      <c r="M255">
        <v>136</v>
      </c>
      <c r="N255">
        <v>365</v>
      </c>
      <c r="O255">
        <v>43</v>
      </c>
      <c r="P255">
        <v>142</v>
      </c>
      <c r="Q255">
        <v>23</v>
      </c>
      <c r="R255">
        <v>0</v>
      </c>
      <c r="S255">
        <v>12</v>
      </c>
      <c r="T255">
        <v>4</v>
      </c>
      <c r="U255">
        <v>3</v>
      </c>
      <c r="V255">
        <v>667</v>
      </c>
      <c r="W255">
        <v>223</v>
      </c>
      <c r="X255">
        <v>439</v>
      </c>
      <c r="Z255">
        <f t="shared" si="3"/>
        <v>3016</v>
      </c>
    </row>
    <row r="256" spans="1:26" x14ac:dyDescent="0.25">
      <c r="A256" t="s">
        <v>520</v>
      </c>
      <c r="B256" t="s">
        <v>521</v>
      </c>
      <c r="C256">
        <v>25740</v>
      </c>
      <c r="D256">
        <v>2</v>
      </c>
      <c r="E256">
        <v>953</v>
      </c>
      <c r="F256">
        <v>67</v>
      </c>
      <c r="G256">
        <v>0</v>
      </c>
      <c r="H256">
        <v>0</v>
      </c>
      <c r="I256">
        <v>0</v>
      </c>
      <c r="J256">
        <v>43</v>
      </c>
      <c r="K256">
        <v>0</v>
      </c>
      <c r="L256">
        <v>113</v>
      </c>
      <c r="M256">
        <v>40</v>
      </c>
      <c r="N256">
        <v>78</v>
      </c>
      <c r="O256">
        <v>14</v>
      </c>
      <c r="P256">
        <v>27</v>
      </c>
      <c r="Q256">
        <v>8</v>
      </c>
      <c r="R256">
        <v>0</v>
      </c>
      <c r="S256">
        <v>3</v>
      </c>
      <c r="T256">
        <v>0</v>
      </c>
      <c r="U256">
        <v>0</v>
      </c>
      <c r="V256">
        <v>42</v>
      </c>
      <c r="W256">
        <v>112</v>
      </c>
      <c r="X256">
        <v>130</v>
      </c>
      <c r="Z256">
        <f t="shared" si="3"/>
        <v>677</v>
      </c>
    </row>
    <row r="257" spans="1:26" x14ac:dyDescent="0.25">
      <c r="A257" t="s">
        <v>522</v>
      </c>
      <c r="B257" t="s">
        <v>523</v>
      </c>
      <c r="C257">
        <v>24650</v>
      </c>
      <c r="D257">
        <v>2</v>
      </c>
      <c r="E257">
        <v>833</v>
      </c>
      <c r="F257">
        <v>87</v>
      </c>
      <c r="G257">
        <v>0</v>
      </c>
      <c r="H257">
        <v>0</v>
      </c>
      <c r="I257">
        <v>0</v>
      </c>
      <c r="J257">
        <v>27</v>
      </c>
      <c r="K257">
        <v>0</v>
      </c>
      <c r="L257">
        <v>146</v>
      </c>
      <c r="M257">
        <v>40</v>
      </c>
      <c r="N257">
        <v>139</v>
      </c>
      <c r="O257">
        <v>8</v>
      </c>
      <c r="P257">
        <v>21</v>
      </c>
      <c r="Q257">
        <v>3</v>
      </c>
      <c r="R257">
        <v>1</v>
      </c>
      <c r="S257">
        <v>5</v>
      </c>
      <c r="T257">
        <v>1</v>
      </c>
      <c r="U257">
        <v>2</v>
      </c>
      <c r="V257">
        <v>104</v>
      </c>
      <c r="W257">
        <v>93</v>
      </c>
      <c r="X257">
        <v>145</v>
      </c>
      <c r="Z257">
        <f t="shared" si="3"/>
        <v>822</v>
      </c>
    </row>
    <row r="258" spans="1:26" x14ac:dyDescent="0.25">
      <c r="A258" t="s">
        <v>524</v>
      </c>
      <c r="B258" t="s">
        <v>525</v>
      </c>
      <c r="C258">
        <v>23755</v>
      </c>
      <c r="D258">
        <v>1</v>
      </c>
      <c r="E258">
        <v>1477</v>
      </c>
      <c r="F258">
        <v>185</v>
      </c>
      <c r="G258">
        <v>1</v>
      </c>
      <c r="H258">
        <v>1</v>
      </c>
      <c r="I258">
        <v>0</v>
      </c>
      <c r="J258">
        <v>21</v>
      </c>
      <c r="K258">
        <v>0</v>
      </c>
      <c r="L258">
        <v>71</v>
      </c>
      <c r="M258">
        <v>32</v>
      </c>
      <c r="N258">
        <v>25</v>
      </c>
      <c r="O258">
        <v>52</v>
      </c>
      <c r="P258">
        <v>11</v>
      </c>
      <c r="Q258">
        <v>1</v>
      </c>
      <c r="R258">
        <v>1</v>
      </c>
      <c r="S258">
        <v>3</v>
      </c>
      <c r="T258">
        <v>0</v>
      </c>
      <c r="U258">
        <v>1</v>
      </c>
      <c r="V258">
        <v>68</v>
      </c>
      <c r="W258">
        <v>44</v>
      </c>
      <c r="X258">
        <v>90</v>
      </c>
      <c r="Z258">
        <f t="shared" si="3"/>
        <v>607</v>
      </c>
    </row>
    <row r="259" spans="1:26" x14ac:dyDescent="0.25">
      <c r="A259" t="s">
        <v>526</v>
      </c>
      <c r="B259" t="s">
        <v>527</v>
      </c>
      <c r="C259">
        <v>23295</v>
      </c>
      <c r="D259">
        <v>2</v>
      </c>
      <c r="E259">
        <v>3230</v>
      </c>
      <c r="F259">
        <v>250</v>
      </c>
      <c r="G259">
        <v>0</v>
      </c>
      <c r="H259">
        <v>0</v>
      </c>
      <c r="I259">
        <v>0</v>
      </c>
      <c r="J259">
        <v>72</v>
      </c>
      <c r="K259">
        <v>1</v>
      </c>
      <c r="L259">
        <v>243</v>
      </c>
      <c r="M259">
        <v>52</v>
      </c>
      <c r="N259">
        <v>72</v>
      </c>
      <c r="O259">
        <v>74</v>
      </c>
      <c r="P259">
        <v>64</v>
      </c>
      <c r="Q259">
        <v>5</v>
      </c>
      <c r="R259">
        <v>0</v>
      </c>
      <c r="S259">
        <v>11</v>
      </c>
      <c r="T259">
        <v>5</v>
      </c>
      <c r="U259">
        <v>2</v>
      </c>
      <c r="V259">
        <v>184</v>
      </c>
      <c r="W259">
        <v>77</v>
      </c>
      <c r="X259">
        <v>286</v>
      </c>
      <c r="Z259">
        <f t="shared" ref="Z259:Z295" si="4">SUM(F259:Y259)</f>
        <v>1398</v>
      </c>
    </row>
    <row r="260" spans="1:26" x14ac:dyDescent="0.25">
      <c r="A260" t="s">
        <v>528</v>
      </c>
      <c r="B260" t="s">
        <v>529</v>
      </c>
      <c r="C260">
        <v>30955</v>
      </c>
      <c r="D260">
        <v>2</v>
      </c>
      <c r="E260">
        <v>2216</v>
      </c>
      <c r="F260">
        <v>152</v>
      </c>
      <c r="G260">
        <v>1</v>
      </c>
      <c r="H260">
        <v>1</v>
      </c>
      <c r="I260">
        <v>1</v>
      </c>
      <c r="J260">
        <v>40</v>
      </c>
      <c r="K260">
        <v>1</v>
      </c>
      <c r="L260">
        <v>148</v>
      </c>
      <c r="M260">
        <v>74</v>
      </c>
      <c r="N260">
        <v>72</v>
      </c>
      <c r="O260">
        <v>51</v>
      </c>
      <c r="P260">
        <v>36</v>
      </c>
      <c r="Q260">
        <v>5</v>
      </c>
      <c r="R260">
        <v>0</v>
      </c>
      <c r="S260">
        <v>5</v>
      </c>
      <c r="T260">
        <v>0</v>
      </c>
      <c r="U260">
        <v>2</v>
      </c>
      <c r="V260">
        <v>72</v>
      </c>
      <c r="W260">
        <v>147</v>
      </c>
      <c r="X260">
        <v>164</v>
      </c>
      <c r="Z260">
        <f t="shared" si="4"/>
        <v>972</v>
      </c>
    </row>
    <row r="261" spans="1:26" x14ac:dyDescent="0.25">
      <c r="A261" t="s">
        <v>80</v>
      </c>
      <c r="B261" t="s">
        <v>81</v>
      </c>
      <c r="C261">
        <v>33930</v>
      </c>
      <c r="D261">
        <v>3</v>
      </c>
      <c r="E261">
        <v>1899</v>
      </c>
      <c r="F261">
        <v>380</v>
      </c>
      <c r="G261">
        <v>0</v>
      </c>
      <c r="H261">
        <v>6</v>
      </c>
      <c r="I261">
        <v>2</v>
      </c>
      <c r="J261">
        <v>27</v>
      </c>
      <c r="K261">
        <v>1</v>
      </c>
      <c r="L261">
        <v>51</v>
      </c>
      <c r="M261">
        <v>27</v>
      </c>
      <c r="N261">
        <v>95</v>
      </c>
      <c r="O261">
        <v>224</v>
      </c>
      <c r="P261">
        <v>20</v>
      </c>
      <c r="Q261">
        <v>6</v>
      </c>
      <c r="R261">
        <v>1</v>
      </c>
      <c r="S261">
        <v>2</v>
      </c>
      <c r="T261">
        <v>1</v>
      </c>
      <c r="U261">
        <v>4</v>
      </c>
      <c r="V261">
        <v>198</v>
      </c>
      <c r="W261">
        <v>69</v>
      </c>
      <c r="X261">
        <v>77</v>
      </c>
      <c r="Z261">
        <f t="shared" si="4"/>
        <v>1191</v>
      </c>
    </row>
    <row r="262" spans="1:26" x14ac:dyDescent="0.25">
      <c r="A262" t="s">
        <v>530</v>
      </c>
      <c r="B262" t="s">
        <v>531</v>
      </c>
      <c r="C262">
        <v>19200</v>
      </c>
      <c r="D262">
        <v>3</v>
      </c>
      <c r="E262">
        <v>3959</v>
      </c>
      <c r="F262">
        <v>212</v>
      </c>
      <c r="G262">
        <v>2</v>
      </c>
      <c r="H262">
        <v>0</v>
      </c>
      <c r="I262">
        <v>0</v>
      </c>
      <c r="J262">
        <v>76</v>
      </c>
      <c r="K262">
        <v>0</v>
      </c>
      <c r="L262">
        <v>254</v>
      </c>
      <c r="M262">
        <v>116</v>
      </c>
      <c r="N262">
        <v>137</v>
      </c>
      <c r="O262">
        <v>37</v>
      </c>
      <c r="P262">
        <v>92</v>
      </c>
      <c r="Q262">
        <v>4</v>
      </c>
      <c r="R262">
        <v>1</v>
      </c>
      <c r="S262">
        <v>9</v>
      </c>
      <c r="T262">
        <v>8</v>
      </c>
      <c r="U262">
        <v>4</v>
      </c>
      <c r="V262">
        <v>180</v>
      </c>
      <c r="W262">
        <v>250</v>
      </c>
      <c r="X262">
        <v>388</v>
      </c>
      <c r="Z262">
        <f t="shared" si="4"/>
        <v>1770</v>
      </c>
    </row>
    <row r="263" spans="1:26" x14ac:dyDescent="0.25">
      <c r="A263" t="s">
        <v>609</v>
      </c>
      <c r="B263" t="s">
        <v>610</v>
      </c>
      <c r="C263">
        <v>45770</v>
      </c>
      <c r="D263">
        <v>2</v>
      </c>
      <c r="E263">
        <v>1568</v>
      </c>
      <c r="F263">
        <v>208</v>
      </c>
      <c r="G263">
        <v>0</v>
      </c>
      <c r="H263">
        <v>0</v>
      </c>
      <c r="I263">
        <v>2</v>
      </c>
      <c r="J263">
        <v>94</v>
      </c>
      <c r="K263">
        <v>4</v>
      </c>
      <c r="L263">
        <v>290</v>
      </c>
      <c r="M263">
        <v>162</v>
      </c>
      <c r="N263">
        <v>174</v>
      </c>
      <c r="O263">
        <v>22</v>
      </c>
      <c r="P263">
        <v>40</v>
      </c>
      <c r="Q263">
        <v>2</v>
      </c>
      <c r="R263">
        <v>0</v>
      </c>
      <c r="S263">
        <v>8</v>
      </c>
      <c r="T263">
        <v>10</v>
      </c>
      <c r="U263">
        <v>2</v>
      </c>
      <c r="V263">
        <v>188</v>
      </c>
      <c r="W263">
        <v>538</v>
      </c>
      <c r="X263">
        <v>154</v>
      </c>
      <c r="Z263">
        <f t="shared" si="4"/>
        <v>1898</v>
      </c>
    </row>
    <row r="264" spans="1:26" x14ac:dyDescent="0.25">
      <c r="A264" t="s">
        <v>532</v>
      </c>
      <c r="B264" t="s">
        <v>533</v>
      </c>
      <c r="C264">
        <v>20430</v>
      </c>
      <c r="D264">
        <v>2</v>
      </c>
      <c r="E264">
        <v>972</v>
      </c>
      <c r="F264">
        <v>170</v>
      </c>
      <c r="G264">
        <v>0</v>
      </c>
      <c r="H264">
        <v>3</v>
      </c>
      <c r="I264">
        <v>2</v>
      </c>
      <c r="J264">
        <v>30</v>
      </c>
      <c r="K264">
        <v>0</v>
      </c>
      <c r="L264">
        <v>82</v>
      </c>
      <c r="M264">
        <v>28</v>
      </c>
      <c r="N264">
        <v>100</v>
      </c>
      <c r="O264">
        <v>22</v>
      </c>
      <c r="P264">
        <v>84</v>
      </c>
      <c r="Q264">
        <v>10</v>
      </c>
      <c r="R264">
        <v>1</v>
      </c>
      <c r="S264">
        <v>2</v>
      </c>
      <c r="T264">
        <v>2</v>
      </c>
      <c r="U264">
        <v>6</v>
      </c>
      <c r="V264">
        <v>292</v>
      </c>
      <c r="W264">
        <v>48</v>
      </c>
      <c r="X264">
        <v>74</v>
      </c>
      <c r="Z264">
        <f t="shared" si="4"/>
        <v>956</v>
      </c>
    </row>
    <row r="265" spans="1:26" x14ac:dyDescent="0.25">
      <c r="A265" t="s">
        <v>534</v>
      </c>
      <c r="B265" t="s">
        <v>535</v>
      </c>
      <c r="C265">
        <v>43400</v>
      </c>
      <c r="D265">
        <v>1</v>
      </c>
      <c r="E265">
        <v>0</v>
      </c>
      <c r="F265">
        <v>146</v>
      </c>
      <c r="G265">
        <v>2</v>
      </c>
      <c r="H265">
        <v>1</v>
      </c>
      <c r="I265">
        <v>1</v>
      </c>
      <c r="J265">
        <v>23</v>
      </c>
      <c r="K265">
        <v>1</v>
      </c>
      <c r="L265">
        <v>107</v>
      </c>
      <c r="M265">
        <v>31</v>
      </c>
      <c r="N265">
        <v>54</v>
      </c>
      <c r="O265">
        <v>62</v>
      </c>
      <c r="P265">
        <v>16</v>
      </c>
      <c r="Q265">
        <v>5</v>
      </c>
      <c r="R265">
        <v>0</v>
      </c>
      <c r="S265">
        <v>6</v>
      </c>
      <c r="T265">
        <v>1</v>
      </c>
      <c r="U265">
        <v>4</v>
      </c>
      <c r="V265">
        <v>72</v>
      </c>
      <c r="W265">
        <v>76</v>
      </c>
      <c r="X265">
        <v>117</v>
      </c>
      <c r="Z265">
        <f t="shared" si="4"/>
        <v>725</v>
      </c>
    </row>
    <row r="266" spans="1:26" x14ac:dyDescent="0.25">
      <c r="A266" t="s">
        <v>536</v>
      </c>
      <c r="B266" t="s">
        <v>537</v>
      </c>
      <c r="C266">
        <v>36520</v>
      </c>
      <c r="D266">
        <v>1</v>
      </c>
      <c r="E266">
        <v>396</v>
      </c>
      <c r="F266">
        <v>98</v>
      </c>
      <c r="G266">
        <v>0</v>
      </c>
      <c r="H266">
        <v>4</v>
      </c>
      <c r="I266">
        <v>0</v>
      </c>
      <c r="J266">
        <v>13</v>
      </c>
      <c r="K266">
        <v>0</v>
      </c>
      <c r="L266">
        <v>32</v>
      </c>
      <c r="M266">
        <v>6</v>
      </c>
      <c r="N266">
        <v>36</v>
      </c>
      <c r="O266">
        <v>5</v>
      </c>
      <c r="P266">
        <v>25</v>
      </c>
      <c r="Q266">
        <v>3</v>
      </c>
      <c r="R266">
        <v>0</v>
      </c>
      <c r="S266">
        <v>2</v>
      </c>
      <c r="T266">
        <v>2</v>
      </c>
      <c r="U266">
        <v>1</v>
      </c>
      <c r="V266">
        <v>79</v>
      </c>
      <c r="W266">
        <v>29</v>
      </c>
      <c r="X266">
        <v>61</v>
      </c>
      <c r="Z266">
        <f t="shared" si="4"/>
        <v>396</v>
      </c>
    </row>
    <row r="267" spans="1:26" x14ac:dyDescent="0.25">
      <c r="A267" t="s">
        <v>82</v>
      </c>
      <c r="B267" t="s">
        <v>83</v>
      </c>
      <c r="C267">
        <v>32165</v>
      </c>
      <c r="D267">
        <v>2</v>
      </c>
      <c r="E267">
        <v>1877</v>
      </c>
      <c r="F267">
        <v>274</v>
      </c>
      <c r="G267">
        <v>1</v>
      </c>
      <c r="H267">
        <v>4</v>
      </c>
      <c r="I267">
        <v>2</v>
      </c>
      <c r="J267">
        <v>46</v>
      </c>
      <c r="K267">
        <v>0</v>
      </c>
      <c r="L267">
        <v>84</v>
      </c>
      <c r="M267">
        <v>45</v>
      </c>
      <c r="N267">
        <v>128</v>
      </c>
      <c r="O267">
        <v>12</v>
      </c>
      <c r="P267">
        <v>57</v>
      </c>
      <c r="Q267">
        <v>5</v>
      </c>
      <c r="R267">
        <v>0</v>
      </c>
      <c r="S267">
        <v>13</v>
      </c>
      <c r="T267">
        <v>0</v>
      </c>
      <c r="U267">
        <v>0</v>
      </c>
      <c r="V267">
        <v>215</v>
      </c>
      <c r="W267">
        <v>75</v>
      </c>
      <c r="X267">
        <v>77</v>
      </c>
      <c r="Z267">
        <f t="shared" si="4"/>
        <v>1038</v>
      </c>
    </row>
    <row r="268" spans="1:26" x14ac:dyDescent="0.25">
      <c r="A268" t="s">
        <v>538</v>
      </c>
      <c r="B268" t="s">
        <v>539</v>
      </c>
      <c r="C268">
        <v>23890</v>
      </c>
      <c r="D268">
        <v>1</v>
      </c>
      <c r="E268">
        <v>1700</v>
      </c>
      <c r="F268">
        <v>110</v>
      </c>
      <c r="G268">
        <v>3</v>
      </c>
      <c r="H268">
        <v>2</v>
      </c>
      <c r="I268">
        <v>1</v>
      </c>
      <c r="J268">
        <v>25</v>
      </c>
      <c r="K268">
        <v>1</v>
      </c>
      <c r="L268">
        <v>54</v>
      </c>
      <c r="M268">
        <v>29</v>
      </c>
      <c r="N268">
        <v>72</v>
      </c>
      <c r="O268">
        <v>18</v>
      </c>
      <c r="P268">
        <v>35</v>
      </c>
      <c r="Q268">
        <v>1</v>
      </c>
      <c r="R268">
        <v>2</v>
      </c>
      <c r="S268">
        <v>6</v>
      </c>
      <c r="T268">
        <v>2</v>
      </c>
      <c r="U268">
        <v>2</v>
      </c>
      <c r="V268">
        <v>133</v>
      </c>
      <c r="W268">
        <v>78</v>
      </c>
      <c r="X268">
        <v>117</v>
      </c>
      <c r="Z268">
        <f t="shared" si="4"/>
        <v>691</v>
      </c>
    </row>
    <row r="269" spans="1:26" x14ac:dyDescent="0.25">
      <c r="A269" t="s">
        <v>540</v>
      </c>
      <c r="B269" t="s">
        <v>541</v>
      </c>
      <c r="C269">
        <v>29800</v>
      </c>
      <c r="D269">
        <v>1</v>
      </c>
      <c r="E269">
        <v>1106</v>
      </c>
      <c r="F269">
        <v>127</v>
      </c>
      <c r="G269">
        <v>0</v>
      </c>
      <c r="H269">
        <v>0</v>
      </c>
      <c r="I269">
        <v>0</v>
      </c>
      <c r="J269">
        <v>15</v>
      </c>
      <c r="K269">
        <v>0</v>
      </c>
      <c r="L269">
        <v>53</v>
      </c>
      <c r="M269">
        <v>15</v>
      </c>
      <c r="N269">
        <v>47</v>
      </c>
      <c r="O269">
        <v>3</v>
      </c>
      <c r="P269">
        <v>29</v>
      </c>
      <c r="Q269">
        <v>0</v>
      </c>
      <c r="R269">
        <v>0</v>
      </c>
      <c r="S269">
        <v>1</v>
      </c>
      <c r="T269">
        <v>0</v>
      </c>
      <c r="U269">
        <v>0</v>
      </c>
      <c r="V269">
        <v>49</v>
      </c>
      <c r="W269">
        <v>29</v>
      </c>
      <c r="X269">
        <v>66</v>
      </c>
      <c r="Z269">
        <f t="shared" si="4"/>
        <v>434</v>
      </c>
    </row>
    <row r="270" spans="1:26" x14ac:dyDescent="0.25">
      <c r="A270" t="s">
        <v>84</v>
      </c>
      <c r="B270" t="s">
        <v>85</v>
      </c>
      <c r="C270">
        <v>8835</v>
      </c>
      <c r="D270">
        <v>2</v>
      </c>
      <c r="E270">
        <v>1965</v>
      </c>
      <c r="F270">
        <v>213</v>
      </c>
      <c r="G270">
        <v>0</v>
      </c>
      <c r="H270">
        <v>0</v>
      </c>
      <c r="I270">
        <v>0</v>
      </c>
      <c r="J270">
        <v>35</v>
      </c>
      <c r="K270">
        <v>0</v>
      </c>
      <c r="L270">
        <v>59</v>
      </c>
      <c r="M270">
        <v>30</v>
      </c>
      <c r="N270">
        <v>96</v>
      </c>
      <c r="O270">
        <v>52</v>
      </c>
      <c r="P270">
        <v>32</v>
      </c>
      <c r="Q270">
        <v>3</v>
      </c>
      <c r="R270">
        <v>1</v>
      </c>
      <c r="S270">
        <v>4</v>
      </c>
      <c r="T270">
        <v>4</v>
      </c>
      <c r="U270">
        <v>0</v>
      </c>
      <c r="V270">
        <v>86</v>
      </c>
      <c r="W270">
        <v>65</v>
      </c>
      <c r="X270">
        <v>88</v>
      </c>
      <c r="Z270">
        <f t="shared" si="4"/>
        <v>768</v>
      </c>
    </row>
    <row r="271" spans="1:26" x14ac:dyDescent="0.25">
      <c r="A271" t="s">
        <v>542</v>
      </c>
      <c r="B271" t="s">
        <v>543</v>
      </c>
      <c r="C271">
        <v>9525</v>
      </c>
      <c r="D271">
        <v>1</v>
      </c>
      <c r="E271">
        <v>1399</v>
      </c>
      <c r="F271">
        <v>352</v>
      </c>
      <c r="G271">
        <v>6</v>
      </c>
      <c r="H271">
        <v>4</v>
      </c>
      <c r="I271">
        <v>0</v>
      </c>
      <c r="J271">
        <v>48</v>
      </c>
      <c r="K271">
        <v>0</v>
      </c>
      <c r="L271">
        <v>162</v>
      </c>
      <c r="M271">
        <v>72</v>
      </c>
      <c r="N271">
        <v>96</v>
      </c>
      <c r="O271">
        <v>8</v>
      </c>
      <c r="P271">
        <v>92</v>
      </c>
      <c r="Q271">
        <v>4</v>
      </c>
      <c r="R271">
        <v>0</v>
      </c>
      <c r="S271">
        <v>9</v>
      </c>
      <c r="T271">
        <v>13</v>
      </c>
      <c r="U271">
        <v>6</v>
      </c>
      <c r="V271">
        <v>186</v>
      </c>
      <c r="W271">
        <v>87</v>
      </c>
      <c r="X271">
        <v>262</v>
      </c>
      <c r="Z271">
        <f t="shared" si="4"/>
        <v>1407</v>
      </c>
    </row>
    <row r="272" spans="1:26" x14ac:dyDescent="0.25">
      <c r="A272" t="s">
        <v>544</v>
      </c>
      <c r="B272" t="s">
        <v>545</v>
      </c>
      <c r="C272">
        <v>14480</v>
      </c>
      <c r="D272">
        <v>3</v>
      </c>
      <c r="E272">
        <v>2321</v>
      </c>
      <c r="F272">
        <v>266</v>
      </c>
      <c r="G272">
        <v>0</v>
      </c>
      <c r="H272">
        <v>0</v>
      </c>
      <c r="I272">
        <v>0</v>
      </c>
      <c r="J272">
        <v>27</v>
      </c>
      <c r="K272">
        <v>1</v>
      </c>
      <c r="L272">
        <v>109</v>
      </c>
      <c r="M272">
        <v>54</v>
      </c>
      <c r="N272">
        <v>97</v>
      </c>
      <c r="O272">
        <v>6</v>
      </c>
      <c r="P272">
        <v>46</v>
      </c>
      <c r="Q272">
        <v>4</v>
      </c>
      <c r="R272">
        <v>1</v>
      </c>
      <c r="S272">
        <v>6</v>
      </c>
      <c r="T272">
        <v>1</v>
      </c>
      <c r="U272">
        <v>0</v>
      </c>
      <c r="V272">
        <v>237</v>
      </c>
      <c r="W272">
        <v>66</v>
      </c>
      <c r="X272">
        <v>71</v>
      </c>
      <c r="Z272">
        <f t="shared" si="4"/>
        <v>992</v>
      </c>
    </row>
    <row r="273" spans="1:26" x14ac:dyDescent="0.25">
      <c r="A273" t="s">
        <v>546</v>
      </c>
      <c r="B273" t="s">
        <v>547</v>
      </c>
      <c r="C273">
        <v>32355</v>
      </c>
      <c r="D273">
        <v>2</v>
      </c>
      <c r="E273">
        <v>1580</v>
      </c>
      <c r="F273">
        <v>128</v>
      </c>
      <c r="G273">
        <v>0</v>
      </c>
      <c r="H273">
        <v>0</v>
      </c>
      <c r="I273">
        <v>1</v>
      </c>
      <c r="J273">
        <v>57</v>
      </c>
      <c r="K273">
        <v>0</v>
      </c>
      <c r="L273">
        <v>212</v>
      </c>
      <c r="M273">
        <v>100</v>
      </c>
      <c r="N273">
        <v>121</v>
      </c>
      <c r="O273">
        <v>54</v>
      </c>
      <c r="P273">
        <v>26</v>
      </c>
      <c r="Q273">
        <v>6</v>
      </c>
      <c r="R273">
        <v>0</v>
      </c>
      <c r="S273">
        <v>10</v>
      </c>
      <c r="T273">
        <v>3</v>
      </c>
      <c r="U273">
        <v>3</v>
      </c>
      <c r="V273">
        <v>84</v>
      </c>
      <c r="W273">
        <v>173</v>
      </c>
      <c r="X273">
        <v>127</v>
      </c>
      <c r="Z273">
        <f t="shared" si="4"/>
        <v>1105</v>
      </c>
    </row>
    <row r="274" spans="1:26" x14ac:dyDescent="0.25">
      <c r="A274" t="s">
        <v>611</v>
      </c>
      <c r="B274" t="s">
        <v>612</v>
      </c>
      <c r="C274">
        <v>33560</v>
      </c>
      <c r="D274">
        <v>1</v>
      </c>
      <c r="E274">
        <v>677</v>
      </c>
      <c r="F274">
        <v>109</v>
      </c>
      <c r="G274">
        <v>0</v>
      </c>
      <c r="H274">
        <v>0</v>
      </c>
      <c r="I274">
        <v>0</v>
      </c>
      <c r="J274">
        <v>3</v>
      </c>
      <c r="K274">
        <v>0</v>
      </c>
      <c r="L274">
        <v>71</v>
      </c>
      <c r="M274">
        <v>11</v>
      </c>
      <c r="N274">
        <v>86</v>
      </c>
      <c r="O274">
        <v>50</v>
      </c>
      <c r="P274">
        <v>12</v>
      </c>
      <c r="Q274">
        <v>2</v>
      </c>
      <c r="R274">
        <v>1</v>
      </c>
      <c r="S274">
        <v>3</v>
      </c>
      <c r="T274">
        <v>0</v>
      </c>
      <c r="U274">
        <v>0</v>
      </c>
      <c r="V274">
        <v>154</v>
      </c>
      <c r="W274">
        <v>52</v>
      </c>
      <c r="X274">
        <v>94</v>
      </c>
      <c r="Z274">
        <f t="shared" si="4"/>
        <v>648</v>
      </c>
    </row>
    <row r="275" spans="1:26" x14ac:dyDescent="0.25">
      <c r="A275" t="s">
        <v>548</v>
      </c>
      <c r="B275" t="s">
        <v>549</v>
      </c>
      <c r="C275">
        <v>46270</v>
      </c>
      <c r="D275">
        <v>2</v>
      </c>
      <c r="E275">
        <v>2481</v>
      </c>
      <c r="F275">
        <v>262</v>
      </c>
      <c r="G275">
        <v>0</v>
      </c>
      <c r="H275">
        <v>1</v>
      </c>
      <c r="I275">
        <v>1</v>
      </c>
      <c r="J275">
        <v>49</v>
      </c>
      <c r="K275">
        <v>2</v>
      </c>
      <c r="L275">
        <v>337</v>
      </c>
      <c r="M275">
        <v>103</v>
      </c>
      <c r="N275">
        <v>144</v>
      </c>
      <c r="O275">
        <v>169</v>
      </c>
      <c r="P275">
        <v>26</v>
      </c>
      <c r="Q275">
        <v>23</v>
      </c>
      <c r="R275">
        <v>0</v>
      </c>
      <c r="S275">
        <v>13</v>
      </c>
      <c r="T275">
        <v>1</v>
      </c>
      <c r="U275">
        <v>3</v>
      </c>
      <c r="V275">
        <v>156</v>
      </c>
      <c r="W275">
        <v>118</v>
      </c>
      <c r="X275">
        <v>194</v>
      </c>
      <c r="Z275">
        <f t="shared" si="4"/>
        <v>1602</v>
      </c>
    </row>
    <row r="276" spans="1:26" x14ac:dyDescent="0.25">
      <c r="A276" t="s">
        <v>550</v>
      </c>
      <c r="B276" t="s">
        <v>551</v>
      </c>
      <c r="C276">
        <v>35600</v>
      </c>
      <c r="D276">
        <v>2</v>
      </c>
      <c r="E276">
        <v>2232</v>
      </c>
      <c r="F276">
        <v>432</v>
      </c>
      <c r="G276">
        <v>0</v>
      </c>
      <c r="H276">
        <v>0</v>
      </c>
      <c r="I276">
        <v>0</v>
      </c>
      <c r="J276">
        <v>16</v>
      </c>
      <c r="K276">
        <v>0</v>
      </c>
      <c r="L276">
        <v>95</v>
      </c>
      <c r="M276">
        <v>30</v>
      </c>
      <c r="N276">
        <v>84</v>
      </c>
      <c r="O276">
        <v>18</v>
      </c>
      <c r="P276">
        <v>32</v>
      </c>
      <c r="Q276">
        <v>10</v>
      </c>
      <c r="R276">
        <v>0</v>
      </c>
      <c r="S276">
        <v>6</v>
      </c>
      <c r="T276">
        <v>1</v>
      </c>
      <c r="U276">
        <v>4</v>
      </c>
      <c r="V276">
        <v>87</v>
      </c>
      <c r="W276">
        <v>86</v>
      </c>
      <c r="X276">
        <v>113</v>
      </c>
      <c r="Z276">
        <f t="shared" si="4"/>
        <v>1014</v>
      </c>
    </row>
    <row r="277" spans="1:26" x14ac:dyDescent="0.25">
      <c r="A277" t="s">
        <v>552</v>
      </c>
      <c r="B277" t="s">
        <v>553</v>
      </c>
      <c r="C277">
        <v>37560</v>
      </c>
      <c r="D277">
        <v>3</v>
      </c>
      <c r="E277">
        <v>1142</v>
      </c>
      <c r="F277">
        <v>647</v>
      </c>
      <c r="G277">
        <v>0</v>
      </c>
      <c r="H277">
        <v>7</v>
      </c>
      <c r="I277">
        <v>1</v>
      </c>
      <c r="J277">
        <v>20</v>
      </c>
      <c r="K277">
        <v>0</v>
      </c>
      <c r="L277">
        <v>147</v>
      </c>
      <c r="M277">
        <v>43</v>
      </c>
      <c r="N277">
        <v>95</v>
      </c>
      <c r="O277">
        <v>1252</v>
      </c>
      <c r="P277">
        <v>30</v>
      </c>
      <c r="Q277">
        <v>9</v>
      </c>
      <c r="R277">
        <v>1</v>
      </c>
      <c r="S277">
        <v>7</v>
      </c>
      <c r="T277">
        <v>1</v>
      </c>
      <c r="U277">
        <v>3</v>
      </c>
      <c r="V277">
        <v>176</v>
      </c>
      <c r="W277">
        <v>144</v>
      </c>
      <c r="X277">
        <v>203</v>
      </c>
      <c r="Z277">
        <f t="shared" si="4"/>
        <v>2786</v>
      </c>
    </row>
    <row r="278" spans="1:26" x14ac:dyDescent="0.25">
      <c r="A278" t="s">
        <v>554</v>
      </c>
      <c r="B278" t="s">
        <v>555</v>
      </c>
      <c r="C278">
        <v>38670</v>
      </c>
      <c r="D278">
        <v>3</v>
      </c>
      <c r="E278">
        <v>2124</v>
      </c>
      <c r="F278">
        <v>279</v>
      </c>
      <c r="G278">
        <v>2</v>
      </c>
      <c r="H278">
        <v>0</v>
      </c>
      <c r="I278">
        <v>0</v>
      </c>
      <c r="J278">
        <v>74</v>
      </c>
      <c r="K278">
        <v>2</v>
      </c>
      <c r="L278">
        <v>281</v>
      </c>
      <c r="M278">
        <v>133</v>
      </c>
      <c r="N278">
        <v>260</v>
      </c>
      <c r="O278">
        <v>51</v>
      </c>
      <c r="P278">
        <v>117</v>
      </c>
      <c r="Q278">
        <v>7</v>
      </c>
      <c r="R278">
        <v>3</v>
      </c>
      <c r="S278">
        <v>56</v>
      </c>
      <c r="T278">
        <v>7</v>
      </c>
      <c r="U278">
        <v>3</v>
      </c>
      <c r="V278">
        <v>191</v>
      </c>
      <c r="W278">
        <v>162</v>
      </c>
      <c r="X278">
        <v>232</v>
      </c>
      <c r="Z278">
        <f t="shared" si="4"/>
        <v>1860</v>
      </c>
    </row>
    <row r="279" spans="1:26" x14ac:dyDescent="0.25">
      <c r="A279" t="s">
        <v>556</v>
      </c>
      <c r="B279" t="s">
        <v>557</v>
      </c>
      <c r="C279">
        <v>17660</v>
      </c>
      <c r="D279">
        <v>1</v>
      </c>
      <c r="E279">
        <v>1500</v>
      </c>
      <c r="F279">
        <v>94</v>
      </c>
      <c r="G279">
        <v>0</v>
      </c>
      <c r="H279">
        <v>2</v>
      </c>
      <c r="I279">
        <v>0</v>
      </c>
      <c r="J279">
        <v>15</v>
      </c>
      <c r="K279">
        <v>1</v>
      </c>
      <c r="L279">
        <v>75</v>
      </c>
      <c r="M279">
        <v>37</v>
      </c>
      <c r="N279">
        <v>72</v>
      </c>
      <c r="O279">
        <v>11</v>
      </c>
      <c r="P279">
        <v>29</v>
      </c>
      <c r="Q279">
        <v>4</v>
      </c>
      <c r="R279">
        <v>0</v>
      </c>
      <c r="S279">
        <v>1</v>
      </c>
      <c r="T279">
        <v>0</v>
      </c>
      <c r="U279">
        <v>3</v>
      </c>
      <c r="V279">
        <v>69</v>
      </c>
      <c r="W279">
        <v>98</v>
      </c>
      <c r="X279">
        <v>54</v>
      </c>
      <c r="Z279">
        <f t="shared" si="4"/>
        <v>565</v>
      </c>
    </row>
    <row r="280" spans="1:26" x14ac:dyDescent="0.25">
      <c r="A280" t="s">
        <v>558</v>
      </c>
      <c r="B280" t="s">
        <v>559</v>
      </c>
      <c r="C280">
        <v>101980</v>
      </c>
      <c r="D280">
        <v>5</v>
      </c>
      <c r="E280">
        <v>13813</v>
      </c>
      <c r="F280">
        <v>717</v>
      </c>
      <c r="G280">
        <v>6</v>
      </c>
      <c r="H280">
        <v>9</v>
      </c>
      <c r="I280">
        <v>1</v>
      </c>
      <c r="J280">
        <v>129</v>
      </c>
      <c r="K280">
        <v>1</v>
      </c>
      <c r="L280">
        <v>368</v>
      </c>
      <c r="M280">
        <v>114</v>
      </c>
      <c r="N280">
        <v>163</v>
      </c>
      <c r="O280">
        <v>239</v>
      </c>
      <c r="P280">
        <v>108</v>
      </c>
      <c r="Q280">
        <v>19</v>
      </c>
      <c r="R280">
        <v>1</v>
      </c>
      <c r="S280">
        <v>18</v>
      </c>
      <c r="T280">
        <v>6</v>
      </c>
      <c r="U280">
        <v>3</v>
      </c>
      <c r="V280">
        <v>660</v>
      </c>
      <c r="W280">
        <v>166</v>
      </c>
      <c r="X280">
        <v>464</v>
      </c>
      <c r="Z280">
        <f t="shared" si="4"/>
        <v>3192</v>
      </c>
    </row>
    <row r="281" spans="1:26" x14ac:dyDescent="0.25">
      <c r="A281" t="s">
        <v>560</v>
      </c>
      <c r="B281" t="s">
        <v>561</v>
      </c>
      <c r="C281">
        <v>18225</v>
      </c>
      <c r="D281">
        <v>1</v>
      </c>
      <c r="E281">
        <v>2113</v>
      </c>
      <c r="F281">
        <v>203</v>
      </c>
      <c r="G281">
        <v>1</v>
      </c>
      <c r="H281">
        <v>1</v>
      </c>
      <c r="I281">
        <v>2</v>
      </c>
      <c r="J281">
        <v>40</v>
      </c>
      <c r="K281">
        <v>0</v>
      </c>
      <c r="L281">
        <v>163</v>
      </c>
      <c r="M281">
        <v>88</v>
      </c>
      <c r="N281">
        <v>62</v>
      </c>
      <c r="O281">
        <v>45</v>
      </c>
      <c r="P281">
        <v>27</v>
      </c>
      <c r="Q281">
        <v>6</v>
      </c>
      <c r="R281">
        <v>0</v>
      </c>
      <c r="S281">
        <v>9</v>
      </c>
      <c r="T281">
        <v>5</v>
      </c>
      <c r="U281">
        <v>2</v>
      </c>
      <c r="V281">
        <v>89</v>
      </c>
      <c r="W281">
        <v>56</v>
      </c>
      <c r="X281">
        <v>170</v>
      </c>
      <c r="Z281">
        <f t="shared" si="4"/>
        <v>969</v>
      </c>
    </row>
    <row r="282" spans="1:26" x14ac:dyDescent="0.25">
      <c r="A282" t="s">
        <v>562</v>
      </c>
      <c r="B282" t="s">
        <v>563</v>
      </c>
      <c r="C282">
        <v>44910</v>
      </c>
      <c r="D282">
        <v>1</v>
      </c>
      <c r="E282">
        <v>712</v>
      </c>
      <c r="F282">
        <v>226</v>
      </c>
      <c r="G282">
        <v>1</v>
      </c>
      <c r="H282">
        <v>2</v>
      </c>
      <c r="I282">
        <v>2</v>
      </c>
      <c r="J282">
        <v>25</v>
      </c>
      <c r="K282">
        <v>0</v>
      </c>
      <c r="L282">
        <v>76</v>
      </c>
      <c r="M282">
        <v>41</v>
      </c>
      <c r="N282">
        <v>98</v>
      </c>
      <c r="O282">
        <v>9</v>
      </c>
      <c r="P282">
        <v>19</v>
      </c>
      <c r="Q282">
        <v>1</v>
      </c>
      <c r="R282">
        <v>1</v>
      </c>
      <c r="S282">
        <v>6</v>
      </c>
      <c r="T282">
        <v>0</v>
      </c>
      <c r="U282">
        <v>0</v>
      </c>
      <c r="V282">
        <v>58</v>
      </c>
      <c r="W282">
        <v>76</v>
      </c>
      <c r="X282">
        <v>66</v>
      </c>
      <c r="Z282">
        <f t="shared" si="4"/>
        <v>707</v>
      </c>
    </row>
    <row r="283" spans="1:26" x14ac:dyDescent="0.25">
      <c r="A283" t="s">
        <v>564</v>
      </c>
      <c r="B283" t="s">
        <v>565</v>
      </c>
      <c r="C283">
        <v>37440</v>
      </c>
      <c r="D283">
        <v>2</v>
      </c>
      <c r="E283">
        <v>886</v>
      </c>
      <c r="F283">
        <v>275</v>
      </c>
      <c r="G283">
        <v>2</v>
      </c>
      <c r="H283">
        <v>0</v>
      </c>
      <c r="I283">
        <v>0</v>
      </c>
      <c r="J283">
        <v>42</v>
      </c>
      <c r="K283">
        <v>0</v>
      </c>
      <c r="L283">
        <v>119</v>
      </c>
      <c r="M283">
        <v>55</v>
      </c>
      <c r="N283">
        <v>71</v>
      </c>
      <c r="O283">
        <v>18</v>
      </c>
      <c r="P283">
        <v>22</v>
      </c>
      <c r="Q283">
        <v>0</v>
      </c>
      <c r="R283">
        <v>0</v>
      </c>
      <c r="S283">
        <v>4</v>
      </c>
      <c r="T283">
        <v>1</v>
      </c>
      <c r="U283">
        <v>4</v>
      </c>
      <c r="V283">
        <v>59</v>
      </c>
      <c r="W283">
        <v>72</v>
      </c>
      <c r="X283">
        <v>139</v>
      </c>
      <c r="Z283">
        <f t="shared" si="4"/>
        <v>883</v>
      </c>
    </row>
    <row r="284" spans="1:26" x14ac:dyDescent="0.25">
      <c r="A284" t="s">
        <v>566</v>
      </c>
      <c r="B284" t="s">
        <v>567</v>
      </c>
      <c r="C284">
        <v>94535</v>
      </c>
      <c r="D284">
        <v>7</v>
      </c>
      <c r="E284">
        <v>3414</v>
      </c>
      <c r="F284">
        <v>950</v>
      </c>
      <c r="G284">
        <v>6</v>
      </c>
      <c r="H284">
        <v>1</v>
      </c>
      <c r="I284">
        <v>9</v>
      </c>
      <c r="J284">
        <v>245</v>
      </c>
      <c r="K284">
        <v>2</v>
      </c>
      <c r="L284">
        <v>753</v>
      </c>
      <c r="M284">
        <v>388</v>
      </c>
      <c r="N284">
        <v>525</v>
      </c>
      <c r="O284">
        <v>72</v>
      </c>
      <c r="P284">
        <v>149</v>
      </c>
      <c r="Q284">
        <v>31</v>
      </c>
      <c r="R284">
        <v>1</v>
      </c>
      <c r="S284">
        <v>32</v>
      </c>
      <c r="T284">
        <v>19</v>
      </c>
      <c r="U284">
        <v>8</v>
      </c>
      <c r="V284">
        <v>898</v>
      </c>
      <c r="W284">
        <v>429</v>
      </c>
      <c r="X284">
        <v>433</v>
      </c>
      <c r="Z284">
        <f t="shared" si="4"/>
        <v>4951</v>
      </c>
    </row>
    <row r="285" spans="1:26" x14ac:dyDescent="0.25">
      <c r="A285" t="s">
        <v>568</v>
      </c>
      <c r="B285" t="s">
        <v>569</v>
      </c>
      <c r="C285">
        <v>25735</v>
      </c>
      <c r="D285">
        <v>6</v>
      </c>
      <c r="E285">
        <v>8726</v>
      </c>
      <c r="F285">
        <v>820</v>
      </c>
      <c r="G285">
        <v>7</v>
      </c>
      <c r="H285">
        <v>2</v>
      </c>
      <c r="I285">
        <v>11</v>
      </c>
      <c r="J285">
        <v>156</v>
      </c>
      <c r="K285">
        <v>0</v>
      </c>
      <c r="L285">
        <v>648</v>
      </c>
      <c r="M285">
        <v>228</v>
      </c>
      <c r="N285">
        <v>222</v>
      </c>
      <c r="O285">
        <v>99</v>
      </c>
      <c r="P285">
        <v>160</v>
      </c>
      <c r="Q285">
        <v>23</v>
      </c>
      <c r="R285">
        <v>0</v>
      </c>
      <c r="S285">
        <v>33</v>
      </c>
      <c r="T285">
        <v>6</v>
      </c>
      <c r="U285">
        <v>7</v>
      </c>
      <c r="V285">
        <v>519</v>
      </c>
      <c r="W285">
        <v>264</v>
      </c>
      <c r="X285">
        <v>584</v>
      </c>
      <c r="Z285">
        <f t="shared" si="4"/>
        <v>3789</v>
      </c>
    </row>
    <row r="286" spans="1:26" x14ac:dyDescent="0.25">
      <c r="A286" t="s">
        <v>570</v>
      </c>
      <c r="B286" t="s">
        <v>571</v>
      </c>
      <c r="C286">
        <v>40675</v>
      </c>
      <c r="D286">
        <v>4</v>
      </c>
      <c r="E286">
        <v>5308</v>
      </c>
      <c r="F286">
        <v>420</v>
      </c>
      <c r="G286">
        <v>3</v>
      </c>
      <c r="H286">
        <v>20</v>
      </c>
      <c r="I286">
        <v>9</v>
      </c>
      <c r="J286">
        <v>127</v>
      </c>
      <c r="K286">
        <v>2</v>
      </c>
      <c r="L286">
        <v>425</v>
      </c>
      <c r="M286">
        <v>114</v>
      </c>
      <c r="N286">
        <v>380</v>
      </c>
      <c r="O286">
        <v>492</v>
      </c>
      <c r="P286">
        <v>91</v>
      </c>
      <c r="Q286">
        <v>20</v>
      </c>
      <c r="R286">
        <v>0</v>
      </c>
      <c r="S286">
        <v>27</v>
      </c>
      <c r="T286">
        <v>5</v>
      </c>
      <c r="U286">
        <v>4</v>
      </c>
      <c r="V286">
        <v>478</v>
      </c>
      <c r="W286">
        <v>219</v>
      </c>
      <c r="X286">
        <v>514</v>
      </c>
      <c r="Z286">
        <f t="shared" si="4"/>
        <v>3350</v>
      </c>
    </row>
    <row r="287" spans="1:26" x14ac:dyDescent="0.25">
      <c r="A287" t="s">
        <v>572</v>
      </c>
      <c r="B287" t="s">
        <v>573</v>
      </c>
      <c r="C287">
        <v>43270</v>
      </c>
      <c r="D287">
        <v>2</v>
      </c>
      <c r="E287">
        <v>1449</v>
      </c>
      <c r="F287">
        <v>260</v>
      </c>
      <c r="G287">
        <v>0</v>
      </c>
      <c r="H287">
        <v>1</v>
      </c>
      <c r="I287">
        <v>3</v>
      </c>
      <c r="J287">
        <v>45</v>
      </c>
      <c r="K287">
        <v>1</v>
      </c>
      <c r="L287">
        <v>116</v>
      </c>
      <c r="M287">
        <v>36</v>
      </c>
      <c r="N287">
        <v>91</v>
      </c>
      <c r="O287">
        <v>13</v>
      </c>
      <c r="P287">
        <v>63</v>
      </c>
      <c r="Q287">
        <v>8</v>
      </c>
      <c r="R287">
        <v>2</v>
      </c>
      <c r="S287">
        <v>10</v>
      </c>
      <c r="T287">
        <v>1</v>
      </c>
      <c r="U287">
        <v>2</v>
      </c>
      <c r="V287">
        <v>218</v>
      </c>
      <c r="W287">
        <v>88</v>
      </c>
      <c r="X287">
        <v>122</v>
      </c>
      <c r="Z287">
        <f t="shared" si="4"/>
        <v>1080</v>
      </c>
    </row>
    <row r="288" spans="1:26" x14ac:dyDescent="0.25">
      <c r="A288" t="s">
        <v>574</v>
      </c>
      <c r="B288" t="s">
        <v>575</v>
      </c>
      <c r="C288">
        <v>39095</v>
      </c>
      <c r="D288">
        <v>1</v>
      </c>
      <c r="E288">
        <v>570</v>
      </c>
      <c r="F288">
        <v>141</v>
      </c>
      <c r="G288">
        <v>0</v>
      </c>
      <c r="H288">
        <v>1</v>
      </c>
      <c r="I288">
        <v>0</v>
      </c>
      <c r="J288">
        <v>16</v>
      </c>
      <c r="K288">
        <v>0</v>
      </c>
      <c r="L288">
        <v>37</v>
      </c>
      <c r="M288">
        <v>23</v>
      </c>
      <c r="N288">
        <v>85</v>
      </c>
      <c r="O288">
        <v>66</v>
      </c>
      <c r="P288">
        <v>16</v>
      </c>
      <c r="Q288">
        <v>1</v>
      </c>
      <c r="R288">
        <v>1</v>
      </c>
      <c r="S288">
        <v>1</v>
      </c>
      <c r="T288">
        <v>2</v>
      </c>
      <c r="U288">
        <v>3</v>
      </c>
      <c r="V288">
        <v>64</v>
      </c>
      <c r="W288">
        <v>73</v>
      </c>
      <c r="X288">
        <v>33</v>
      </c>
      <c r="Z288">
        <f t="shared" si="4"/>
        <v>563</v>
      </c>
    </row>
    <row r="289" spans="1:26" x14ac:dyDescent="0.25">
      <c r="A289" t="s">
        <v>86</v>
      </c>
      <c r="B289" t="s">
        <v>87</v>
      </c>
      <c r="C289">
        <v>82635</v>
      </c>
      <c r="D289">
        <v>7</v>
      </c>
      <c r="E289">
        <v>6367</v>
      </c>
      <c r="F289">
        <v>613</v>
      </c>
      <c r="G289">
        <v>1</v>
      </c>
      <c r="H289">
        <v>10</v>
      </c>
      <c r="I289">
        <v>2</v>
      </c>
      <c r="J289">
        <v>109</v>
      </c>
      <c r="K289">
        <v>1</v>
      </c>
      <c r="L289">
        <v>268</v>
      </c>
      <c r="M289">
        <v>148</v>
      </c>
      <c r="N289">
        <v>350</v>
      </c>
      <c r="O289">
        <v>168</v>
      </c>
      <c r="P289">
        <v>100</v>
      </c>
      <c r="Q289">
        <v>7</v>
      </c>
      <c r="R289">
        <v>1</v>
      </c>
      <c r="S289">
        <v>21</v>
      </c>
      <c r="T289">
        <v>6</v>
      </c>
      <c r="U289">
        <v>5</v>
      </c>
      <c r="V289">
        <v>324</v>
      </c>
      <c r="W289">
        <v>361</v>
      </c>
      <c r="X289">
        <v>208</v>
      </c>
      <c r="Z289">
        <f t="shared" si="4"/>
        <v>2703</v>
      </c>
    </row>
    <row r="290" spans="1:26" x14ac:dyDescent="0.25">
      <c r="A290" t="s">
        <v>154</v>
      </c>
      <c r="B290" t="s">
        <v>155</v>
      </c>
      <c r="C290">
        <v>24995</v>
      </c>
      <c r="D290">
        <v>4</v>
      </c>
      <c r="E290">
        <v>11376</v>
      </c>
      <c r="F290">
        <v>307</v>
      </c>
      <c r="G290">
        <v>1</v>
      </c>
      <c r="H290">
        <v>0</v>
      </c>
      <c r="I290">
        <v>0</v>
      </c>
      <c r="J290">
        <v>48</v>
      </c>
      <c r="K290">
        <v>1</v>
      </c>
      <c r="L290">
        <v>193</v>
      </c>
      <c r="M290">
        <v>85</v>
      </c>
      <c r="N290">
        <v>130</v>
      </c>
      <c r="O290">
        <v>6</v>
      </c>
      <c r="P290">
        <v>58</v>
      </c>
      <c r="Q290">
        <v>8</v>
      </c>
      <c r="R290">
        <v>1</v>
      </c>
      <c r="S290">
        <v>8</v>
      </c>
      <c r="T290">
        <v>4</v>
      </c>
      <c r="U290">
        <v>4</v>
      </c>
      <c r="V290">
        <v>218</v>
      </c>
      <c r="W290">
        <v>169</v>
      </c>
      <c r="X290">
        <v>160</v>
      </c>
      <c r="Z290">
        <f t="shared" si="4"/>
        <v>1401</v>
      </c>
    </row>
    <row r="291" spans="1:26" x14ac:dyDescent="0.25">
      <c r="A291" t="s">
        <v>576</v>
      </c>
      <c r="B291" t="s">
        <v>577</v>
      </c>
      <c r="C291">
        <v>63315</v>
      </c>
      <c r="D291">
        <v>2</v>
      </c>
      <c r="E291">
        <v>3120</v>
      </c>
      <c r="F291">
        <v>201</v>
      </c>
      <c r="G291">
        <v>3</v>
      </c>
      <c r="H291">
        <v>11</v>
      </c>
      <c r="I291">
        <v>4</v>
      </c>
      <c r="J291">
        <v>45</v>
      </c>
      <c r="K291">
        <v>0</v>
      </c>
      <c r="L291">
        <v>196</v>
      </c>
      <c r="M291">
        <v>65</v>
      </c>
      <c r="N291">
        <v>86</v>
      </c>
      <c r="O291">
        <v>204</v>
      </c>
      <c r="P291">
        <v>55</v>
      </c>
      <c r="Q291">
        <v>3</v>
      </c>
      <c r="R291">
        <v>0</v>
      </c>
      <c r="S291">
        <v>5</v>
      </c>
      <c r="T291">
        <v>1</v>
      </c>
      <c r="U291">
        <v>4</v>
      </c>
      <c r="V291">
        <v>158</v>
      </c>
      <c r="W291">
        <v>95</v>
      </c>
      <c r="X291">
        <v>120</v>
      </c>
      <c r="Z291">
        <f t="shared" si="4"/>
        <v>1256</v>
      </c>
    </row>
    <row r="292" spans="1:26" x14ac:dyDescent="0.25">
      <c r="A292" t="s">
        <v>578</v>
      </c>
      <c r="B292" t="s">
        <v>579</v>
      </c>
      <c r="C292">
        <v>47705</v>
      </c>
      <c r="D292">
        <v>5</v>
      </c>
      <c r="E292">
        <v>3839</v>
      </c>
      <c r="F292">
        <v>648</v>
      </c>
      <c r="G292">
        <v>7</v>
      </c>
      <c r="H292">
        <v>6</v>
      </c>
      <c r="I292">
        <v>3</v>
      </c>
      <c r="J292">
        <v>130</v>
      </c>
      <c r="K292">
        <v>3</v>
      </c>
      <c r="L292">
        <v>409</v>
      </c>
      <c r="M292">
        <v>90</v>
      </c>
      <c r="N292">
        <v>301</v>
      </c>
      <c r="O292">
        <v>112</v>
      </c>
      <c r="P292">
        <v>220</v>
      </c>
      <c r="Q292">
        <v>30</v>
      </c>
      <c r="R292">
        <v>0</v>
      </c>
      <c r="S292">
        <v>18</v>
      </c>
      <c r="T292">
        <v>6</v>
      </c>
      <c r="U292">
        <v>13</v>
      </c>
      <c r="V292">
        <v>525</v>
      </c>
      <c r="W292">
        <v>276</v>
      </c>
      <c r="X292">
        <v>561</v>
      </c>
      <c r="Z292">
        <f t="shared" si="4"/>
        <v>3358</v>
      </c>
    </row>
    <row r="293" spans="1:26" x14ac:dyDescent="0.25">
      <c r="A293" t="s">
        <v>580</v>
      </c>
      <c r="B293" t="s">
        <v>581</v>
      </c>
      <c r="C293">
        <v>72405</v>
      </c>
      <c r="D293">
        <v>11</v>
      </c>
      <c r="E293">
        <v>13585</v>
      </c>
      <c r="F293">
        <v>875</v>
      </c>
      <c r="G293">
        <v>12</v>
      </c>
      <c r="H293">
        <v>7</v>
      </c>
      <c r="I293">
        <v>6</v>
      </c>
      <c r="J293">
        <v>416</v>
      </c>
      <c r="K293">
        <v>3</v>
      </c>
      <c r="L293">
        <v>1795</v>
      </c>
      <c r="M293">
        <v>571</v>
      </c>
      <c r="N293">
        <v>670</v>
      </c>
      <c r="O293">
        <v>259</v>
      </c>
      <c r="P293">
        <v>266</v>
      </c>
      <c r="Q293">
        <v>45</v>
      </c>
      <c r="R293">
        <v>1</v>
      </c>
      <c r="S293">
        <v>54</v>
      </c>
      <c r="T293">
        <v>12</v>
      </c>
      <c r="U293">
        <v>22</v>
      </c>
      <c r="V293">
        <v>1139</v>
      </c>
      <c r="W293">
        <v>637</v>
      </c>
      <c r="X293">
        <v>1139</v>
      </c>
      <c r="Z293">
        <f t="shared" si="4"/>
        <v>7929</v>
      </c>
    </row>
    <row r="294" spans="1:26" x14ac:dyDescent="0.25">
      <c r="A294" t="s">
        <v>582</v>
      </c>
      <c r="B294" t="s">
        <v>583</v>
      </c>
      <c r="C294">
        <v>50105</v>
      </c>
      <c r="D294">
        <v>1</v>
      </c>
      <c r="E294">
        <v>730</v>
      </c>
      <c r="F294">
        <v>85</v>
      </c>
      <c r="G294">
        <v>1</v>
      </c>
      <c r="H294">
        <v>1</v>
      </c>
      <c r="I294">
        <v>1</v>
      </c>
      <c r="J294">
        <v>35</v>
      </c>
      <c r="K294">
        <v>0</v>
      </c>
      <c r="L294">
        <v>149</v>
      </c>
      <c r="M294">
        <v>40</v>
      </c>
      <c r="N294">
        <v>51</v>
      </c>
      <c r="O294">
        <v>28</v>
      </c>
      <c r="P294">
        <v>17</v>
      </c>
      <c r="Q294">
        <v>3</v>
      </c>
      <c r="R294">
        <v>0</v>
      </c>
      <c r="S294">
        <v>9</v>
      </c>
      <c r="T294">
        <v>0</v>
      </c>
      <c r="U294">
        <v>2</v>
      </c>
      <c r="V294">
        <v>114</v>
      </c>
      <c r="W294">
        <v>34</v>
      </c>
      <c r="X294">
        <v>158</v>
      </c>
      <c r="Z294">
        <f t="shared" si="4"/>
        <v>728</v>
      </c>
    </row>
    <row r="295" spans="1:26" x14ac:dyDescent="0.25">
      <c r="A295" t="s">
        <v>156</v>
      </c>
      <c r="B295" t="s">
        <v>157</v>
      </c>
      <c r="C295">
        <v>35045</v>
      </c>
      <c r="D295">
        <v>3</v>
      </c>
      <c r="E295">
        <v>1467</v>
      </c>
      <c r="F295">
        <v>349</v>
      </c>
      <c r="G295">
        <v>0</v>
      </c>
      <c r="H295">
        <v>0</v>
      </c>
      <c r="I295">
        <v>2</v>
      </c>
      <c r="J295">
        <v>50</v>
      </c>
      <c r="K295">
        <v>0</v>
      </c>
      <c r="L295">
        <v>174</v>
      </c>
      <c r="M295">
        <v>45</v>
      </c>
      <c r="N295">
        <v>216</v>
      </c>
      <c r="O295">
        <v>9</v>
      </c>
      <c r="P295">
        <v>74</v>
      </c>
      <c r="Q295">
        <v>4</v>
      </c>
      <c r="R295">
        <v>0</v>
      </c>
      <c r="S295">
        <v>7</v>
      </c>
      <c r="T295">
        <v>4</v>
      </c>
      <c r="U295">
        <v>3</v>
      </c>
      <c r="V295">
        <v>271</v>
      </c>
      <c r="W295">
        <v>126</v>
      </c>
      <c r="X295">
        <v>128</v>
      </c>
      <c r="Z295">
        <f t="shared" si="4"/>
        <v>1462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0"/>
  <sheetViews>
    <sheetView workbookViewId="0">
      <pane ySplit="1" topLeftCell="A2" activePane="bottomLeft" state="frozen"/>
      <selection pane="bottomLeft" activeCell="A296" sqref="A296:Y296"/>
    </sheetView>
  </sheetViews>
  <sheetFormatPr defaultRowHeight="15" x14ac:dyDescent="0.25"/>
  <cols>
    <col min="1" max="1" width="9.140625" customWidth="1"/>
    <col min="2" max="2" width="17.5703125" customWidth="1"/>
  </cols>
  <sheetData>
    <row r="1" spans="1:24" s="2" customFormat="1" x14ac:dyDescent="0.25">
      <c r="A1" s="2" t="str">
        <f>Stemmen!A1</f>
        <v>Code</v>
      </c>
      <c r="B1" s="2" t="str">
        <f>Stemmen!B1</f>
        <v>Naam</v>
      </c>
      <c r="C1" s="2" t="str">
        <f>Stemmen!C1</f>
        <v>Inwoners</v>
      </c>
      <c r="D1" s="2" t="str">
        <f>Stemmen!D1</f>
        <v>Geteld</v>
      </c>
      <c r="E1" s="2" t="str">
        <f>Stemmen!E1</f>
        <v>Stemgerechtigden</v>
      </c>
      <c r="F1" s="2" t="str">
        <f>Stemmen!F1</f>
        <v>cda</v>
      </c>
      <c r="G1" s="2" t="str">
        <f>Stemmen!G1</f>
        <v>ld</v>
      </c>
      <c r="H1" s="2" t="str">
        <f>Stemmen!H1</f>
        <v>jl</v>
      </c>
      <c r="I1" s="2" t="str">
        <f>Stemmen!I1</f>
        <v>ikve</v>
      </c>
      <c r="J1" s="2" t="str">
        <f>Stemmen!J1</f>
        <v>pvdd</v>
      </c>
      <c r="K1" s="2" t="str">
        <f>Stemmen!K1</f>
        <v>ae</v>
      </c>
      <c r="L1" s="2" t="str">
        <f>Stemmen!L1</f>
        <v>d66</v>
      </c>
      <c r="M1" s="2" t="str">
        <f>Stemmen!M1</f>
        <v>gl</v>
      </c>
      <c r="N1" s="2" t="str">
        <f>Stemmen!N1</f>
        <v>sp</v>
      </c>
      <c r="O1" s="2" t="str">
        <f>Stemmen!O1</f>
        <v>cusgp</v>
      </c>
      <c r="P1" s="2" t="str">
        <f>Stemmen!P1</f>
        <v>op</v>
      </c>
      <c r="Q1" s="2" t="str">
        <f>Stemmen!Q1</f>
        <v>a50</v>
      </c>
      <c r="R1" s="2" t="str">
        <f>Stemmen!R1</f>
        <v>iq</v>
      </c>
      <c r="S1" s="2" t="str">
        <f>Stemmen!S1</f>
        <v>pp</v>
      </c>
      <c r="T1" s="2" t="str">
        <f>Stemmen!T1</f>
        <v>gr</v>
      </c>
      <c r="U1" s="2" t="str">
        <f>Stemmen!U1</f>
        <v>aep</v>
      </c>
      <c r="V1" s="2" t="str">
        <f>Stemmen!V1</f>
        <v>pvv</v>
      </c>
      <c r="W1" s="2" t="str">
        <f>Stemmen!W1</f>
        <v>pvda</v>
      </c>
      <c r="X1" s="2" t="str">
        <f>Stemmen!X1</f>
        <v>vvd</v>
      </c>
    </row>
    <row r="2" spans="1:24" x14ac:dyDescent="0.25">
      <c r="A2" t="str">
        <f>Stemmen!A2</f>
        <v>GM0003</v>
      </c>
      <c r="B2" t="str">
        <f>Stemmen!B2</f>
        <v>Appingedam</v>
      </c>
      <c r="C2">
        <f>Stemmen!C2</f>
        <v>12055</v>
      </c>
      <c r="D2">
        <f>Stemmen!D2</f>
        <v>1</v>
      </c>
      <c r="E2">
        <f>Stemmen!E2</f>
        <v>511</v>
      </c>
      <c r="F2" s="1">
        <f>Stemmen!F2/Stemmen!$Z2</f>
        <v>0.20553359683794467</v>
      </c>
      <c r="G2" s="1">
        <f>Stemmen!G2/Stemmen!$Z2</f>
        <v>0</v>
      </c>
      <c r="H2" s="1">
        <f>Stemmen!H2/Stemmen!$Z2</f>
        <v>1.976284584980237E-3</v>
      </c>
      <c r="I2" s="1">
        <f>Stemmen!I2/Stemmen!$Z2</f>
        <v>0</v>
      </c>
      <c r="J2" s="1">
        <f>Stemmen!J2/Stemmen!$Z2</f>
        <v>3.5573122529644272E-2</v>
      </c>
      <c r="K2" s="1">
        <f>Stemmen!K2/Stemmen!$Z2</f>
        <v>0</v>
      </c>
      <c r="L2" s="1">
        <f>Stemmen!L2/Stemmen!$Z2</f>
        <v>0.1007905138339921</v>
      </c>
      <c r="M2" s="1">
        <f>Stemmen!M2/Stemmen!$Z2</f>
        <v>2.9644268774703556E-2</v>
      </c>
      <c r="N2" s="1">
        <f>Stemmen!N2/Stemmen!$Z2</f>
        <v>0.17786561264822134</v>
      </c>
      <c r="O2" s="1">
        <f>Stemmen!O2/Stemmen!$Z2</f>
        <v>3.1620553359683792E-2</v>
      </c>
      <c r="P2" s="1">
        <f>Stemmen!P2/Stemmen!$Z2</f>
        <v>4.3478260869565216E-2</v>
      </c>
      <c r="Q2" s="1">
        <f>Stemmen!Q2/Stemmen!$Z2</f>
        <v>5.9288537549407111E-3</v>
      </c>
      <c r="R2" s="1">
        <f>Stemmen!R2/Stemmen!$Z2</f>
        <v>0</v>
      </c>
      <c r="S2" s="1">
        <f>Stemmen!S2/Stemmen!$Z2</f>
        <v>3.952569169960474E-3</v>
      </c>
      <c r="T2" s="1">
        <f>Stemmen!T2/Stemmen!$Z2</f>
        <v>3.952569169960474E-3</v>
      </c>
      <c r="U2" s="1">
        <f>Stemmen!U2/Stemmen!$Z2</f>
        <v>0</v>
      </c>
      <c r="V2" s="1">
        <f>Stemmen!V2/Stemmen!$Z2</f>
        <v>0.10276679841897234</v>
      </c>
      <c r="W2" s="1">
        <f>Stemmen!W2/Stemmen!$Z2</f>
        <v>0.13833992094861661</v>
      </c>
      <c r="X2" s="1">
        <f>Stemmen!X2/Stemmen!$Z2</f>
        <v>0.11857707509881422</v>
      </c>
    </row>
    <row r="3" spans="1:24" x14ac:dyDescent="0.25">
      <c r="A3" t="str">
        <f>Stemmen!A3</f>
        <v>GM0005</v>
      </c>
      <c r="B3" t="str">
        <f>Stemmen!B3</f>
        <v>Bedum</v>
      </c>
      <c r="C3">
        <f>Stemmen!C3</f>
        <v>10510</v>
      </c>
      <c r="D3">
        <f>Stemmen!D3</f>
        <v>1</v>
      </c>
      <c r="E3">
        <f>Stemmen!E3</f>
        <v>1589</v>
      </c>
      <c r="F3" s="1">
        <f>Stemmen!F3/Stemmen!$Z3</f>
        <v>0.26298701298701299</v>
      </c>
      <c r="G3" s="1">
        <f>Stemmen!G3/Stemmen!$Z3</f>
        <v>1.6233766233766235E-3</v>
      </c>
      <c r="H3" s="1">
        <f>Stemmen!H3/Stemmen!$Z3</f>
        <v>0</v>
      </c>
      <c r="I3" s="1">
        <f>Stemmen!I3/Stemmen!$Z3</f>
        <v>0</v>
      </c>
      <c r="J3" s="1">
        <f>Stemmen!J3/Stemmen!$Z3</f>
        <v>2.7597402597402596E-2</v>
      </c>
      <c r="K3" s="1">
        <f>Stemmen!K3/Stemmen!$Z3</f>
        <v>0</v>
      </c>
      <c r="L3" s="1">
        <f>Stemmen!L3/Stemmen!$Z3</f>
        <v>9.9025974025974031E-2</v>
      </c>
      <c r="M3" s="1">
        <f>Stemmen!M3/Stemmen!$Z3</f>
        <v>5.0324675324675328E-2</v>
      </c>
      <c r="N3" s="1">
        <f>Stemmen!N3/Stemmen!$Z3</f>
        <v>6.0064935064935064E-2</v>
      </c>
      <c r="O3" s="1">
        <f>Stemmen!O3/Stemmen!$Z3</f>
        <v>0.17694805194805194</v>
      </c>
      <c r="P3" s="1">
        <f>Stemmen!P3/Stemmen!$Z3</f>
        <v>3.5714285714285712E-2</v>
      </c>
      <c r="Q3" s="1">
        <f>Stemmen!Q3/Stemmen!$Z3</f>
        <v>4.87012987012987E-3</v>
      </c>
      <c r="R3" s="1">
        <f>Stemmen!R3/Stemmen!$Z3</f>
        <v>1.6233766233766235E-3</v>
      </c>
      <c r="S3" s="1">
        <f>Stemmen!S3/Stemmen!$Z3</f>
        <v>4.87012987012987E-3</v>
      </c>
      <c r="T3" s="1">
        <f>Stemmen!T3/Stemmen!$Z3</f>
        <v>1.6233766233766235E-3</v>
      </c>
      <c r="U3" s="1">
        <f>Stemmen!U3/Stemmen!$Z3</f>
        <v>3.246753246753247E-3</v>
      </c>
      <c r="V3" s="1">
        <f>Stemmen!V3/Stemmen!$Z3</f>
        <v>9.0909090909090912E-2</v>
      </c>
      <c r="W3" s="1">
        <f>Stemmen!W3/Stemmen!$Z3</f>
        <v>0.10551948051948051</v>
      </c>
      <c r="X3" s="1">
        <f>Stemmen!X3/Stemmen!$Z3</f>
        <v>7.3051948051948049E-2</v>
      </c>
    </row>
    <row r="4" spans="1:24" x14ac:dyDescent="0.25">
      <c r="A4" t="str">
        <f>Stemmen!A4</f>
        <v>GM0007</v>
      </c>
      <c r="B4" t="str">
        <f>Stemmen!B4</f>
        <v>Bellingwedde</v>
      </c>
      <c r="C4">
        <f>Stemmen!C4</f>
        <v>9285</v>
      </c>
      <c r="D4">
        <f>Stemmen!D4</f>
        <v>1</v>
      </c>
      <c r="E4">
        <f>Stemmen!E4</f>
        <v>750</v>
      </c>
      <c r="F4" s="1">
        <f>Stemmen!F4/Stemmen!$Z4</f>
        <v>5.9027777777777776E-2</v>
      </c>
      <c r="G4" s="1">
        <f>Stemmen!G4/Stemmen!$Z4</f>
        <v>0</v>
      </c>
      <c r="H4" s="1">
        <f>Stemmen!H4/Stemmen!$Z4</f>
        <v>3.472222222222222E-3</v>
      </c>
      <c r="I4" s="1">
        <f>Stemmen!I4/Stemmen!$Z4</f>
        <v>0</v>
      </c>
      <c r="J4" s="1">
        <f>Stemmen!J4/Stemmen!$Z4</f>
        <v>5.9027777777777776E-2</v>
      </c>
      <c r="K4" s="1">
        <f>Stemmen!K4/Stemmen!$Z4</f>
        <v>0</v>
      </c>
      <c r="L4" s="1">
        <f>Stemmen!L4/Stemmen!$Z4</f>
        <v>9.0277777777777776E-2</v>
      </c>
      <c r="M4" s="1">
        <f>Stemmen!M4/Stemmen!$Z4</f>
        <v>4.5138888888888888E-2</v>
      </c>
      <c r="N4" s="1">
        <f>Stemmen!N4/Stemmen!$Z4</f>
        <v>0.1736111111111111</v>
      </c>
      <c r="O4" s="1">
        <f>Stemmen!O4/Stemmen!$Z4</f>
        <v>3.8194444444444448E-2</v>
      </c>
      <c r="P4" s="1">
        <f>Stemmen!P4/Stemmen!$Z4</f>
        <v>2.7777777777777776E-2</v>
      </c>
      <c r="Q4" s="1">
        <f>Stemmen!Q4/Stemmen!$Z4</f>
        <v>3.472222222222222E-3</v>
      </c>
      <c r="R4" s="1">
        <f>Stemmen!R4/Stemmen!$Z4</f>
        <v>3.472222222222222E-3</v>
      </c>
      <c r="S4" s="1">
        <f>Stemmen!S4/Stemmen!$Z4</f>
        <v>3.472222222222222E-3</v>
      </c>
      <c r="T4" s="1">
        <f>Stemmen!T4/Stemmen!$Z4</f>
        <v>3.472222222222222E-3</v>
      </c>
      <c r="U4" s="1">
        <f>Stemmen!U4/Stemmen!$Z4</f>
        <v>6.9444444444444441E-3</v>
      </c>
      <c r="V4" s="1">
        <f>Stemmen!V4/Stemmen!$Z4</f>
        <v>0.18402777777777779</v>
      </c>
      <c r="W4" s="1">
        <f>Stemmen!W4/Stemmen!$Z4</f>
        <v>0.1423611111111111</v>
      </c>
      <c r="X4" s="1">
        <f>Stemmen!X4/Stemmen!$Z4</f>
        <v>0.15625</v>
      </c>
    </row>
    <row r="5" spans="1:24" x14ac:dyDescent="0.25">
      <c r="A5" t="str">
        <f>Stemmen!A5</f>
        <v>GM0009</v>
      </c>
      <c r="B5" t="str">
        <f>Stemmen!B5</f>
        <v>Ten Boer</v>
      </c>
      <c r="C5">
        <f>Stemmen!C5</f>
        <v>7475</v>
      </c>
      <c r="D5">
        <f>Stemmen!D5</f>
        <v>1</v>
      </c>
      <c r="E5">
        <f>Stemmen!E5</f>
        <v>580</v>
      </c>
      <c r="F5" s="1">
        <f>Stemmen!F5/Stemmen!$Z5</f>
        <v>0.22068965517241379</v>
      </c>
      <c r="G5" s="1">
        <f>Stemmen!G5/Stemmen!$Z5</f>
        <v>0</v>
      </c>
      <c r="H5" s="1">
        <f>Stemmen!H5/Stemmen!$Z5</f>
        <v>1.7241379310344827E-3</v>
      </c>
      <c r="I5" s="1">
        <f>Stemmen!I5/Stemmen!$Z5</f>
        <v>3.4482758620689655E-3</v>
      </c>
      <c r="J5" s="1">
        <f>Stemmen!J5/Stemmen!$Z5</f>
        <v>1.896551724137931E-2</v>
      </c>
      <c r="K5" s="1">
        <f>Stemmen!K5/Stemmen!$Z5</f>
        <v>0</v>
      </c>
      <c r="L5" s="1">
        <f>Stemmen!L5/Stemmen!$Z5</f>
        <v>9.1379310344827588E-2</v>
      </c>
      <c r="M5" s="1">
        <f>Stemmen!M5/Stemmen!$Z5</f>
        <v>7.7586206896551727E-2</v>
      </c>
      <c r="N5" s="1">
        <f>Stemmen!N5/Stemmen!$Z5</f>
        <v>8.1034482758620685E-2</v>
      </c>
      <c r="O5" s="1">
        <f>Stemmen!O5/Stemmen!$Z5</f>
        <v>0.25172413793103449</v>
      </c>
      <c r="P5" s="1">
        <f>Stemmen!P5/Stemmen!$Z5</f>
        <v>1.5517241379310345E-2</v>
      </c>
      <c r="Q5" s="1">
        <f>Stemmen!Q5/Stemmen!$Z5</f>
        <v>3.4482758620689655E-3</v>
      </c>
      <c r="R5" s="1">
        <f>Stemmen!R5/Stemmen!$Z5</f>
        <v>0</v>
      </c>
      <c r="S5" s="1">
        <f>Stemmen!S5/Stemmen!$Z5</f>
        <v>3.4482758620689655E-3</v>
      </c>
      <c r="T5" s="1">
        <f>Stemmen!T5/Stemmen!$Z5</f>
        <v>1.7241379310344827E-3</v>
      </c>
      <c r="U5" s="1">
        <f>Stemmen!U5/Stemmen!$Z5</f>
        <v>3.4482758620689655E-3</v>
      </c>
      <c r="V5" s="1">
        <f>Stemmen!V5/Stemmen!$Z5</f>
        <v>8.2758620689655171E-2</v>
      </c>
      <c r="W5" s="1">
        <f>Stemmen!W5/Stemmen!$Z5</f>
        <v>0.11724137931034483</v>
      </c>
      <c r="X5" s="1">
        <f>Stemmen!X5/Stemmen!$Z5</f>
        <v>2.5862068965517241E-2</v>
      </c>
    </row>
    <row r="6" spans="1:24" x14ac:dyDescent="0.25">
      <c r="A6" t="str">
        <f>Stemmen!A6</f>
        <v>GM0010</v>
      </c>
      <c r="B6" t="str">
        <f>Stemmen!B6</f>
        <v>Delfzijl</v>
      </c>
      <c r="C6">
        <f>Stemmen!C6</f>
        <v>26305</v>
      </c>
      <c r="D6">
        <f>Stemmen!D6</f>
        <v>3</v>
      </c>
      <c r="E6">
        <f>Stemmen!E6</f>
        <v>3730</v>
      </c>
      <c r="F6" s="1">
        <f>Stemmen!F6/Stemmen!$Z6</f>
        <v>0.1154700222057735</v>
      </c>
      <c r="G6" s="1">
        <f>Stemmen!G6/Stemmen!$Z6</f>
        <v>0</v>
      </c>
      <c r="H6" s="1">
        <f>Stemmen!H6/Stemmen!$Z6</f>
        <v>2.9607698001480384E-3</v>
      </c>
      <c r="I6" s="1">
        <f>Stemmen!I6/Stemmen!$Z6</f>
        <v>2.2205773501110288E-3</v>
      </c>
      <c r="J6" s="1">
        <f>Stemmen!J6/Stemmen!$Z6</f>
        <v>5.6994818652849742E-2</v>
      </c>
      <c r="K6" s="1">
        <f>Stemmen!K6/Stemmen!$Z6</f>
        <v>2.2205773501110288E-3</v>
      </c>
      <c r="L6" s="1">
        <f>Stemmen!L6/Stemmen!$Z6</f>
        <v>9.8445595854922283E-2</v>
      </c>
      <c r="M6" s="1">
        <f>Stemmen!M6/Stemmen!$Z6</f>
        <v>2.8867505551443375E-2</v>
      </c>
      <c r="N6" s="1">
        <f>Stemmen!N6/Stemmen!$Z6</f>
        <v>0.15173945225758698</v>
      </c>
      <c r="O6" s="1">
        <f>Stemmen!O6/Stemmen!$Z6</f>
        <v>5.181347150259067E-2</v>
      </c>
      <c r="P6" s="1">
        <f>Stemmen!P6/Stemmen!$Z6</f>
        <v>4.441154700222058E-2</v>
      </c>
      <c r="Q6" s="1">
        <f>Stemmen!Q6/Stemmen!$Z6</f>
        <v>1.1843079200592153E-2</v>
      </c>
      <c r="R6" s="1">
        <f>Stemmen!R6/Stemmen!$Z6</f>
        <v>7.4019245003700959E-4</v>
      </c>
      <c r="S6" s="1">
        <f>Stemmen!S6/Stemmen!$Z6</f>
        <v>6.6617320503330867E-3</v>
      </c>
      <c r="T6" s="1">
        <f>Stemmen!T6/Stemmen!$Z6</f>
        <v>1.4803849000740192E-3</v>
      </c>
      <c r="U6" s="1">
        <f>Stemmen!U6/Stemmen!$Z6</f>
        <v>8.142116950407105E-3</v>
      </c>
      <c r="V6" s="1">
        <f>Stemmen!V6/Stemmen!$Z6</f>
        <v>0.17024426350851221</v>
      </c>
      <c r="W6" s="1">
        <f>Stemmen!W6/Stemmen!$Z6</f>
        <v>0.14359733530717986</v>
      </c>
      <c r="X6" s="1">
        <f>Stemmen!X6/Stemmen!$Z6</f>
        <v>0.10214655810510732</v>
      </c>
    </row>
    <row r="7" spans="1:24" x14ac:dyDescent="0.25">
      <c r="A7" t="str">
        <f>Stemmen!A7</f>
        <v>GM0014</v>
      </c>
      <c r="B7" t="str">
        <f>Stemmen!B7</f>
        <v>Groningen</v>
      </c>
      <c r="C7">
        <f>Stemmen!C7</f>
        <v>193125</v>
      </c>
      <c r="D7">
        <f>Stemmen!D7</f>
        <v>29</v>
      </c>
      <c r="E7">
        <f>Stemmen!E7</f>
        <v>31029</v>
      </c>
      <c r="F7" s="1">
        <f>Stemmen!F7/Stemmen!$Z7</f>
        <v>6.4598064117525916E-2</v>
      </c>
      <c r="G7" s="1">
        <f>Stemmen!G7/Stemmen!$Z7</f>
        <v>1.7162078670968628E-3</v>
      </c>
      <c r="H7" s="1">
        <f>Stemmen!H7/Stemmen!$Z7</f>
        <v>2.1967460698839843E-3</v>
      </c>
      <c r="I7" s="1">
        <f>Stemmen!I7/Stemmen!$Z7</f>
        <v>1.3729662936774903E-3</v>
      </c>
      <c r="J7" s="1">
        <f>Stemmen!J7/Stemmen!$Z7</f>
        <v>6.144024164206769E-2</v>
      </c>
      <c r="K7" s="1">
        <f>Stemmen!K7/Stemmen!$Z7</f>
        <v>1.0983730349419922E-3</v>
      </c>
      <c r="L7" s="1">
        <f>Stemmen!L7/Stemmen!$Z7</f>
        <v>0.21253518226127549</v>
      </c>
      <c r="M7" s="1">
        <f>Stemmen!M7/Stemmen!$Z7</f>
        <v>0.15239925859820141</v>
      </c>
      <c r="N7" s="1">
        <f>Stemmen!N7/Stemmen!$Z7</f>
        <v>0.11814374957094803</v>
      </c>
      <c r="O7" s="1">
        <f>Stemmen!O7/Stemmen!$Z7</f>
        <v>5.5673783208622228E-2</v>
      </c>
      <c r="P7" s="1">
        <f>Stemmen!P7/Stemmen!$Z7</f>
        <v>1.3866959566142652E-2</v>
      </c>
      <c r="Q7" s="1">
        <f>Stemmen!Q7/Stemmen!$Z7</f>
        <v>7.8259078739616947E-3</v>
      </c>
      <c r="R7" s="1">
        <f>Stemmen!R7/Stemmen!$Z7</f>
        <v>4.8053820278712159E-4</v>
      </c>
      <c r="S7" s="1">
        <f>Stemmen!S7/Stemmen!$Z7</f>
        <v>2.0388549461110728E-2</v>
      </c>
      <c r="T7" s="1">
        <f>Stemmen!T7/Stemmen!$Z7</f>
        <v>4.324843825084094E-3</v>
      </c>
      <c r="U7" s="1">
        <f>Stemmen!U7/Stemmen!$Z7</f>
        <v>2.8832292167227293E-3</v>
      </c>
      <c r="V7" s="1">
        <f>Stemmen!V7/Stemmen!$Z7</f>
        <v>6.3499691082583923E-2</v>
      </c>
      <c r="W7" s="1">
        <f>Stemmen!W7/Stemmen!$Z7</f>
        <v>0.13963067206700075</v>
      </c>
      <c r="X7" s="1">
        <f>Stemmen!X7/Stemmen!$Z7</f>
        <v>7.5925036040365212E-2</v>
      </c>
    </row>
    <row r="8" spans="1:24" x14ac:dyDescent="0.25">
      <c r="A8" t="str">
        <f>Stemmen!A8</f>
        <v>GM0018</v>
      </c>
      <c r="B8" t="str">
        <f>Stemmen!B8</f>
        <v>Hoogezand-Sappemeer</v>
      </c>
      <c r="C8">
        <f>Stemmen!C8</f>
        <v>34780</v>
      </c>
      <c r="D8">
        <f>Stemmen!D8</f>
        <v>5</v>
      </c>
      <c r="E8">
        <f>Stemmen!E8</f>
        <v>4738</v>
      </c>
      <c r="F8" s="1">
        <f>Stemmen!F8/Stemmen!$Z8</f>
        <v>9.1002044989775058E-2</v>
      </c>
      <c r="G8" s="1">
        <f>Stemmen!G8/Stemmen!$Z8</f>
        <v>0</v>
      </c>
      <c r="H8" s="1">
        <f>Stemmen!H8/Stemmen!$Z8</f>
        <v>1.0224948875255625E-3</v>
      </c>
      <c r="I8" s="1">
        <f>Stemmen!I8/Stemmen!$Z8</f>
        <v>0</v>
      </c>
      <c r="J8" s="1">
        <f>Stemmen!J8/Stemmen!$Z8</f>
        <v>1.8916155419222903E-2</v>
      </c>
      <c r="K8" s="1">
        <f>Stemmen!K8/Stemmen!$Z8</f>
        <v>1.0224948875255625E-3</v>
      </c>
      <c r="L8" s="1">
        <f>Stemmen!L8/Stemmen!$Z8</f>
        <v>9.1513292433537827E-2</v>
      </c>
      <c r="M8" s="1">
        <f>Stemmen!M8/Stemmen!$Z8</f>
        <v>6.1860940695296525E-2</v>
      </c>
      <c r="N8" s="1">
        <f>Stemmen!N8/Stemmen!$Z8</f>
        <v>0.19018404907975461</v>
      </c>
      <c r="O8" s="1">
        <f>Stemmen!O8/Stemmen!$Z8</f>
        <v>8.7934560327198361E-2</v>
      </c>
      <c r="P8" s="1">
        <f>Stemmen!P8/Stemmen!$Z8</f>
        <v>3.5787321063394682E-2</v>
      </c>
      <c r="Q8" s="1">
        <f>Stemmen!Q8/Stemmen!$Z8</f>
        <v>3.5787321063394683E-3</v>
      </c>
      <c r="R8" s="1">
        <f>Stemmen!R8/Stemmen!$Z8</f>
        <v>5.1124744376278123E-4</v>
      </c>
      <c r="S8" s="1">
        <f>Stemmen!S8/Stemmen!$Z8</f>
        <v>2.4028629856850715E-2</v>
      </c>
      <c r="T8" s="1">
        <f>Stemmen!T8/Stemmen!$Z8</f>
        <v>0</v>
      </c>
      <c r="U8" s="1">
        <f>Stemmen!U8/Stemmen!$Z8</f>
        <v>3.0674846625766872E-3</v>
      </c>
      <c r="V8" s="1">
        <f>Stemmen!V8/Stemmen!$Z8</f>
        <v>0.13752556237218813</v>
      </c>
      <c r="W8" s="1">
        <f>Stemmen!W8/Stemmen!$Z8</f>
        <v>0.17331288343558282</v>
      </c>
      <c r="X8" s="1">
        <f>Stemmen!X8/Stemmen!$Z8</f>
        <v>7.8732106339468297E-2</v>
      </c>
    </row>
    <row r="9" spans="1:24" x14ac:dyDescent="0.25">
      <c r="A9" t="str">
        <f>Stemmen!A9</f>
        <v>GM0022</v>
      </c>
      <c r="B9" t="str">
        <f>Stemmen!B9</f>
        <v>Leek</v>
      </c>
      <c r="C9">
        <f>Stemmen!C9</f>
        <v>19465</v>
      </c>
      <c r="D9">
        <f>Stemmen!D9</f>
        <v>2</v>
      </c>
      <c r="E9">
        <f>Stemmen!E9</f>
        <v>0</v>
      </c>
      <c r="F9" s="1">
        <f>Stemmen!F9/Stemmen!$Z9</f>
        <v>7.7127659574468085E-2</v>
      </c>
      <c r="G9" s="1">
        <f>Stemmen!G9/Stemmen!$Z9</f>
        <v>5.3191489361702126E-3</v>
      </c>
      <c r="H9" s="1">
        <f>Stemmen!H9/Stemmen!$Z9</f>
        <v>0</v>
      </c>
      <c r="I9" s="1">
        <f>Stemmen!I9/Stemmen!$Z9</f>
        <v>0</v>
      </c>
      <c r="J9" s="1">
        <f>Stemmen!J9/Stemmen!$Z9</f>
        <v>4.5212765957446811E-2</v>
      </c>
      <c r="K9" s="1">
        <f>Stemmen!K9/Stemmen!$Z9</f>
        <v>0</v>
      </c>
      <c r="L9" s="1">
        <f>Stemmen!L9/Stemmen!$Z9</f>
        <v>0.10638297872340426</v>
      </c>
      <c r="M9" s="1">
        <f>Stemmen!M9/Stemmen!$Z9</f>
        <v>0.14095744680851063</v>
      </c>
      <c r="N9" s="1">
        <f>Stemmen!N9/Stemmen!$Z9</f>
        <v>9.3085106382978719E-2</v>
      </c>
      <c r="O9" s="1">
        <f>Stemmen!O9/Stemmen!$Z9</f>
        <v>0.27925531914893614</v>
      </c>
      <c r="P9" s="1">
        <f>Stemmen!P9/Stemmen!$Z9</f>
        <v>2.6595744680851064E-2</v>
      </c>
      <c r="Q9" s="1">
        <f>Stemmen!Q9/Stemmen!$Z9</f>
        <v>0</v>
      </c>
      <c r="R9" s="1">
        <f>Stemmen!R9/Stemmen!$Z9</f>
        <v>0</v>
      </c>
      <c r="S9" s="1">
        <f>Stemmen!S9/Stemmen!$Z9</f>
        <v>1.3297872340425532E-2</v>
      </c>
      <c r="T9" s="1">
        <f>Stemmen!T9/Stemmen!$Z9</f>
        <v>0</v>
      </c>
      <c r="U9" s="1">
        <f>Stemmen!U9/Stemmen!$Z9</f>
        <v>5.3191489361702126E-3</v>
      </c>
      <c r="V9" s="1">
        <f>Stemmen!V9/Stemmen!$Z9</f>
        <v>6.9148936170212769E-2</v>
      </c>
      <c r="W9" s="1">
        <f>Stemmen!W9/Stemmen!$Z9</f>
        <v>9.5744680851063829E-2</v>
      </c>
      <c r="X9" s="1">
        <f>Stemmen!X9/Stemmen!$Z9</f>
        <v>4.2553191489361701E-2</v>
      </c>
    </row>
    <row r="10" spans="1:24" x14ac:dyDescent="0.25">
      <c r="A10" t="str">
        <f>Stemmen!A10</f>
        <v>GM0024</v>
      </c>
      <c r="B10" t="str">
        <f>Stemmen!B10</f>
        <v>Loppersum</v>
      </c>
      <c r="C10">
        <f>Stemmen!C10</f>
        <v>10365</v>
      </c>
      <c r="D10">
        <f>Stemmen!D10</f>
        <v>1</v>
      </c>
      <c r="E10">
        <f>Stemmen!E10</f>
        <v>353</v>
      </c>
      <c r="F10" s="1">
        <f>Stemmen!F10/Stemmen!$Z10</f>
        <v>0.15954415954415954</v>
      </c>
      <c r="G10" s="1">
        <f>Stemmen!G10/Stemmen!$Z10</f>
        <v>0</v>
      </c>
      <c r="H10" s="1">
        <f>Stemmen!H10/Stemmen!$Z10</f>
        <v>2.8490028490028491E-3</v>
      </c>
      <c r="I10" s="1">
        <f>Stemmen!I10/Stemmen!$Z10</f>
        <v>0</v>
      </c>
      <c r="J10" s="1">
        <f>Stemmen!J10/Stemmen!$Z10</f>
        <v>5.4131054131054131E-2</v>
      </c>
      <c r="K10" s="1">
        <f>Stemmen!K10/Stemmen!$Z10</f>
        <v>0</v>
      </c>
      <c r="L10" s="1">
        <f>Stemmen!L10/Stemmen!$Z10</f>
        <v>8.8319088319088315E-2</v>
      </c>
      <c r="M10" s="1">
        <f>Stemmen!M10/Stemmen!$Z10</f>
        <v>7.6923076923076927E-2</v>
      </c>
      <c r="N10" s="1">
        <f>Stemmen!N10/Stemmen!$Z10</f>
        <v>7.6923076923076927E-2</v>
      </c>
      <c r="O10" s="1">
        <f>Stemmen!O10/Stemmen!$Z10</f>
        <v>0.14245014245014245</v>
      </c>
      <c r="P10" s="1">
        <f>Stemmen!P10/Stemmen!$Z10</f>
        <v>3.7037037037037035E-2</v>
      </c>
      <c r="Q10" s="1">
        <f>Stemmen!Q10/Stemmen!$Z10</f>
        <v>8.5470085470085479E-3</v>
      </c>
      <c r="R10" s="1">
        <f>Stemmen!R10/Stemmen!$Z10</f>
        <v>0</v>
      </c>
      <c r="S10" s="1">
        <f>Stemmen!S10/Stemmen!$Z10</f>
        <v>0</v>
      </c>
      <c r="T10" s="1">
        <f>Stemmen!T10/Stemmen!$Z10</f>
        <v>0</v>
      </c>
      <c r="U10" s="1">
        <f>Stemmen!U10/Stemmen!$Z10</f>
        <v>5.6980056980056983E-3</v>
      </c>
      <c r="V10" s="1">
        <f>Stemmen!V10/Stemmen!$Z10</f>
        <v>0.10826210826210826</v>
      </c>
      <c r="W10" s="1">
        <f>Stemmen!W10/Stemmen!$Z10</f>
        <v>0.1623931623931624</v>
      </c>
      <c r="X10" s="1">
        <f>Stemmen!X10/Stemmen!$Z10</f>
        <v>7.6923076923076927E-2</v>
      </c>
    </row>
    <row r="11" spans="1:24" x14ac:dyDescent="0.25">
      <c r="A11" t="str">
        <f>Stemmen!A11</f>
        <v>GM0025</v>
      </c>
      <c r="B11" t="str">
        <f>Stemmen!B11</f>
        <v>Marum</v>
      </c>
      <c r="C11">
        <f>Stemmen!C11</f>
        <v>10415</v>
      </c>
      <c r="D11">
        <f>Stemmen!D11</f>
        <v>1</v>
      </c>
      <c r="E11">
        <f>Stemmen!E11</f>
        <v>207</v>
      </c>
      <c r="F11" s="1">
        <f>Stemmen!F11/Stemmen!$Z11</f>
        <v>0.15458937198067632</v>
      </c>
      <c r="G11" s="1">
        <f>Stemmen!G11/Stemmen!$Z11</f>
        <v>0</v>
      </c>
      <c r="H11" s="1">
        <f>Stemmen!H11/Stemmen!$Z11</f>
        <v>0</v>
      </c>
      <c r="I11" s="1">
        <f>Stemmen!I11/Stemmen!$Z11</f>
        <v>9.6618357487922701E-3</v>
      </c>
      <c r="J11" s="1">
        <f>Stemmen!J11/Stemmen!$Z11</f>
        <v>5.3140096618357488E-2</v>
      </c>
      <c r="K11" s="1">
        <f>Stemmen!K11/Stemmen!$Z11</f>
        <v>0</v>
      </c>
      <c r="L11" s="1">
        <f>Stemmen!L11/Stemmen!$Z11</f>
        <v>8.6956521739130432E-2</v>
      </c>
      <c r="M11" s="1">
        <f>Stemmen!M11/Stemmen!$Z11</f>
        <v>5.3140096618357488E-2</v>
      </c>
      <c r="N11" s="1">
        <f>Stemmen!N11/Stemmen!$Z11</f>
        <v>7.2463768115942032E-2</v>
      </c>
      <c r="O11" s="1">
        <f>Stemmen!O11/Stemmen!$Z11</f>
        <v>5.3140096618357488E-2</v>
      </c>
      <c r="P11" s="1">
        <f>Stemmen!P11/Stemmen!$Z11</f>
        <v>1.4492753623188406E-2</v>
      </c>
      <c r="Q11" s="1">
        <f>Stemmen!Q11/Stemmen!$Z11</f>
        <v>4.830917874396135E-3</v>
      </c>
      <c r="R11" s="1">
        <f>Stemmen!R11/Stemmen!$Z11</f>
        <v>0</v>
      </c>
      <c r="S11" s="1">
        <f>Stemmen!S11/Stemmen!$Z11</f>
        <v>4.830917874396135E-3</v>
      </c>
      <c r="T11" s="1">
        <f>Stemmen!T11/Stemmen!$Z11</f>
        <v>0</v>
      </c>
      <c r="U11" s="1">
        <f>Stemmen!U11/Stemmen!$Z11</f>
        <v>0</v>
      </c>
      <c r="V11" s="1">
        <f>Stemmen!V11/Stemmen!$Z11</f>
        <v>0.18840579710144928</v>
      </c>
      <c r="W11" s="1">
        <f>Stemmen!W11/Stemmen!$Z11</f>
        <v>0.15458937198067632</v>
      </c>
      <c r="X11" s="1">
        <f>Stemmen!X11/Stemmen!$Z11</f>
        <v>0.14975845410628019</v>
      </c>
    </row>
    <row r="12" spans="1:24" x14ac:dyDescent="0.25">
      <c r="A12" t="str">
        <f>Stemmen!A12</f>
        <v>GM0034</v>
      </c>
      <c r="B12" t="str">
        <f>Stemmen!B12</f>
        <v>Almere</v>
      </c>
      <c r="C12">
        <f>Stemmen!C12</f>
        <v>193165</v>
      </c>
      <c r="D12">
        <f>Stemmen!D12</f>
        <v>11</v>
      </c>
      <c r="E12">
        <f>Stemmen!E12</f>
        <v>5594</v>
      </c>
      <c r="F12" s="1">
        <f>Stemmen!F12/Stemmen!$Z12</f>
        <v>6.076413365289722E-2</v>
      </c>
      <c r="G12" s="1">
        <f>Stemmen!G12/Stemmen!$Z12</f>
        <v>1.9737769632031579E-3</v>
      </c>
      <c r="H12" s="1">
        <f>Stemmen!H12/Stemmen!$Z12</f>
        <v>2.9606654448047372E-3</v>
      </c>
      <c r="I12" s="1">
        <f>Stemmen!I12/Stemmen!$Z12</f>
        <v>1.4098406880022557E-3</v>
      </c>
      <c r="J12" s="1">
        <f>Stemmen!J12/Stemmen!$Z12</f>
        <v>6.3442830960101504E-2</v>
      </c>
      <c r="K12" s="1">
        <f>Stemmen!K12/Stemmen!$Z12</f>
        <v>9.8688848160157893E-4</v>
      </c>
      <c r="L12" s="1">
        <f>Stemmen!L12/Stemmen!$Z12</f>
        <v>0.17820386296348512</v>
      </c>
      <c r="M12" s="1">
        <f>Stemmen!M12/Stemmen!$Z12</f>
        <v>6.8377273368109406E-2</v>
      </c>
      <c r="N12" s="1">
        <f>Stemmen!N12/Stemmen!$Z12</f>
        <v>0.10179049767376286</v>
      </c>
      <c r="O12" s="1">
        <f>Stemmen!O12/Stemmen!$Z12</f>
        <v>3.8065698576060902E-2</v>
      </c>
      <c r="P12" s="1">
        <f>Stemmen!P12/Stemmen!$Z12</f>
        <v>3.3836176512054138E-2</v>
      </c>
      <c r="Q12" s="1">
        <f>Stemmen!Q12/Stemmen!$Z12</f>
        <v>1.1842661779218949E-2</v>
      </c>
      <c r="R12" s="1">
        <f>Stemmen!R12/Stemmen!$Z12</f>
        <v>1.4098406880022558E-4</v>
      </c>
      <c r="S12" s="1">
        <f>Stemmen!S12/Stemmen!$Z12</f>
        <v>1.3252502467221204E-2</v>
      </c>
      <c r="T12" s="1">
        <f>Stemmen!T12/Stemmen!$Z12</f>
        <v>1.9737769632031579E-3</v>
      </c>
      <c r="U12" s="1">
        <f>Stemmen!U12/Stemmen!$Z12</f>
        <v>3.9475539264063157E-3</v>
      </c>
      <c r="V12" s="1">
        <f>Stemmen!V12/Stemmen!$Z12</f>
        <v>0.18779077964190047</v>
      </c>
      <c r="W12" s="1">
        <f>Stemmen!W12/Stemmen!$Z12</f>
        <v>0.10334132243056535</v>
      </c>
      <c r="X12" s="1">
        <f>Stemmen!X12/Stemmen!$Z12</f>
        <v>0.12589877343860142</v>
      </c>
    </row>
    <row r="13" spans="1:24" x14ac:dyDescent="0.25">
      <c r="A13" t="str">
        <f>Stemmen!A13</f>
        <v>GM0037</v>
      </c>
      <c r="B13" t="str">
        <f>Stemmen!B13</f>
        <v>Stadskanaal</v>
      </c>
      <c r="C13">
        <f>Stemmen!C13</f>
        <v>33000</v>
      </c>
      <c r="D13">
        <f>Stemmen!D13</f>
        <v>2</v>
      </c>
      <c r="E13">
        <f>Stemmen!E13</f>
        <v>1854</v>
      </c>
      <c r="F13" s="1">
        <f>Stemmen!F13/Stemmen!$Z13</f>
        <v>0.14238042269187987</v>
      </c>
      <c r="G13" s="1">
        <f>Stemmen!G13/Stemmen!$Z13</f>
        <v>3.3370411568409346E-3</v>
      </c>
      <c r="H13" s="1">
        <f>Stemmen!H13/Stemmen!$Z13</f>
        <v>2.2246941045606229E-3</v>
      </c>
      <c r="I13" s="1">
        <f>Stemmen!I13/Stemmen!$Z13</f>
        <v>3.3370411568409346E-3</v>
      </c>
      <c r="J13" s="1">
        <f>Stemmen!J13/Stemmen!$Z13</f>
        <v>2.4471635150166853E-2</v>
      </c>
      <c r="K13" s="1">
        <f>Stemmen!K13/Stemmen!$Z13</f>
        <v>0</v>
      </c>
      <c r="L13" s="1">
        <f>Stemmen!L13/Stemmen!$Z13</f>
        <v>0.10122358175750834</v>
      </c>
      <c r="M13" s="1">
        <f>Stemmen!M13/Stemmen!$Z13</f>
        <v>3.4482758620689655E-2</v>
      </c>
      <c r="N13" s="1">
        <f>Stemmen!N13/Stemmen!$Z13</f>
        <v>0.13904338153503892</v>
      </c>
      <c r="O13" s="1">
        <f>Stemmen!O13/Stemmen!$Z13</f>
        <v>0.17352614015572859</v>
      </c>
      <c r="P13" s="1">
        <f>Stemmen!P13/Stemmen!$Z13</f>
        <v>2.1134593993325918E-2</v>
      </c>
      <c r="Q13" s="1">
        <f>Stemmen!Q13/Stemmen!$Z13</f>
        <v>0</v>
      </c>
      <c r="R13" s="1">
        <f>Stemmen!R13/Stemmen!$Z13</f>
        <v>0</v>
      </c>
      <c r="S13" s="1">
        <f>Stemmen!S13/Stemmen!$Z13</f>
        <v>2.2246941045606229E-3</v>
      </c>
      <c r="T13" s="1">
        <f>Stemmen!T13/Stemmen!$Z13</f>
        <v>1.1123470522803114E-3</v>
      </c>
      <c r="U13" s="1">
        <f>Stemmen!U13/Stemmen!$Z13</f>
        <v>4.4493882091212458E-3</v>
      </c>
      <c r="V13" s="1">
        <f>Stemmen!V13/Stemmen!$Z13</f>
        <v>9.5661846496106789E-2</v>
      </c>
      <c r="W13" s="1">
        <f>Stemmen!W13/Stemmen!$Z13</f>
        <v>0.1446051167964405</v>
      </c>
      <c r="X13" s="1">
        <f>Stemmen!X13/Stemmen!$Z13</f>
        <v>0.10678531701890991</v>
      </c>
    </row>
    <row r="14" spans="1:24" x14ac:dyDescent="0.25">
      <c r="A14" t="str">
        <f>Stemmen!A14</f>
        <v>GM0047</v>
      </c>
      <c r="B14" t="str">
        <f>Stemmen!B14</f>
        <v>Veendam</v>
      </c>
      <c r="C14">
        <f>Stemmen!C14</f>
        <v>27920</v>
      </c>
      <c r="D14">
        <f>Stemmen!D14</f>
        <v>3</v>
      </c>
      <c r="E14">
        <f>Stemmen!E14</f>
        <v>2311</v>
      </c>
      <c r="F14" s="1">
        <f>Stemmen!F14/Stemmen!$Z14</f>
        <v>0.12380191693290735</v>
      </c>
      <c r="G14" s="1">
        <f>Stemmen!G14/Stemmen!$Z14</f>
        <v>0</v>
      </c>
      <c r="H14" s="1">
        <f>Stemmen!H14/Stemmen!$Z14</f>
        <v>3.1948881789137379E-3</v>
      </c>
      <c r="I14" s="1">
        <f>Stemmen!I14/Stemmen!$Z14</f>
        <v>2.3961661341853034E-3</v>
      </c>
      <c r="J14" s="1">
        <f>Stemmen!J14/Stemmen!$Z14</f>
        <v>3.4345047923322686E-2</v>
      </c>
      <c r="K14" s="1">
        <f>Stemmen!K14/Stemmen!$Z14</f>
        <v>0</v>
      </c>
      <c r="L14" s="1">
        <f>Stemmen!L14/Stemmen!$Z14</f>
        <v>0.12619808306709265</v>
      </c>
      <c r="M14" s="1">
        <f>Stemmen!M14/Stemmen!$Z14</f>
        <v>3.2747603833865817E-2</v>
      </c>
      <c r="N14" s="1">
        <f>Stemmen!N14/Stemmen!$Z14</f>
        <v>0.14696485623003194</v>
      </c>
      <c r="O14" s="1">
        <f>Stemmen!O14/Stemmen!$Z14</f>
        <v>4.6325878594249199E-2</v>
      </c>
      <c r="P14" s="1">
        <f>Stemmen!P14/Stemmen!$Z14</f>
        <v>4.5527156549520768E-2</v>
      </c>
      <c r="Q14" s="1">
        <f>Stemmen!Q14/Stemmen!$Z14</f>
        <v>3.9936102236421724E-3</v>
      </c>
      <c r="R14" s="1">
        <f>Stemmen!R14/Stemmen!$Z14</f>
        <v>7.9872204472843447E-4</v>
      </c>
      <c r="S14" s="1">
        <f>Stemmen!S14/Stemmen!$Z14</f>
        <v>4.7923322683706068E-3</v>
      </c>
      <c r="T14" s="1">
        <f>Stemmen!T14/Stemmen!$Z14</f>
        <v>1.5974440894568689E-3</v>
      </c>
      <c r="U14" s="1">
        <f>Stemmen!U14/Stemmen!$Z14</f>
        <v>2.3961661341853034E-3</v>
      </c>
      <c r="V14" s="1">
        <f>Stemmen!V14/Stemmen!$Z14</f>
        <v>0.13019169329073482</v>
      </c>
      <c r="W14" s="1">
        <f>Stemmen!W14/Stemmen!$Z14</f>
        <v>0.16773162939297126</v>
      </c>
      <c r="X14" s="1">
        <f>Stemmen!X14/Stemmen!$Z14</f>
        <v>0.1269968051118211</v>
      </c>
    </row>
    <row r="15" spans="1:24" x14ac:dyDescent="0.25">
      <c r="A15" t="str">
        <f>Stemmen!A15</f>
        <v>GM0056</v>
      </c>
      <c r="B15" t="str">
        <f>Stemmen!B15</f>
        <v>Zuidhorn</v>
      </c>
      <c r="C15">
        <f>Stemmen!C15</f>
        <v>18680</v>
      </c>
      <c r="D15">
        <f>Stemmen!D15</f>
        <v>2</v>
      </c>
      <c r="E15">
        <f>Stemmen!E15</f>
        <v>1355</v>
      </c>
      <c r="F15" s="1">
        <f>Stemmen!F15/Stemmen!$Z15</f>
        <v>0.18835192069392812</v>
      </c>
      <c r="G15" s="1">
        <f>Stemmen!G15/Stemmen!$Z15</f>
        <v>3.7174721189591076E-3</v>
      </c>
      <c r="H15" s="1">
        <f>Stemmen!H15/Stemmen!$Z15</f>
        <v>2.4783147459727386E-3</v>
      </c>
      <c r="I15" s="1">
        <f>Stemmen!I15/Stemmen!$Z15</f>
        <v>0</v>
      </c>
      <c r="J15" s="1">
        <f>Stemmen!J15/Stemmen!$Z15</f>
        <v>3.3457249070631967E-2</v>
      </c>
      <c r="K15" s="1">
        <f>Stemmen!K15/Stemmen!$Z15</f>
        <v>0</v>
      </c>
      <c r="L15" s="1">
        <f>Stemmen!L15/Stemmen!$Z15</f>
        <v>0.10656753407682776</v>
      </c>
      <c r="M15" s="1">
        <f>Stemmen!M15/Stemmen!$Z15</f>
        <v>9.7893432465923177E-2</v>
      </c>
      <c r="N15" s="1">
        <f>Stemmen!N15/Stemmen!$Z15</f>
        <v>8.7980173482032215E-2</v>
      </c>
      <c r="O15" s="1">
        <f>Stemmen!O15/Stemmen!$Z15</f>
        <v>0.22304832713754646</v>
      </c>
      <c r="P15" s="1">
        <f>Stemmen!P15/Stemmen!$Z15</f>
        <v>2.6022304832713755E-2</v>
      </c>
      <c r="Q15" s="1">
        <f>Stemmen!Q15/Stemmen!$Z15</f>
        <v>1.2391573729863693E-3</v>
      </c>
      <c r="R15" s="1">
        <f>Stemmen!R15/Stemmen!$Z15</f>
        <v>1.2391573729863693E-3</v>
      </c>
      <c r="S15" s="1">
        <f>Stemmen!S15/Stemmen!$Z15</f>
        <v>4.9566294919454771E-3</v>
      </c>
      <c r="T15" s="1">
        <f>Stemmen!T15/Stemmen!$Z15</f>
        <v>0</v>
      </c>
      <c r="U15" s="1">
        <f>Stemmen!U15/Stemmen!$Z15</f>
        <v>1.2391573729863693E-3</v>
      </c>
      <c r="V15" s="1">
        <f>Stemmen!V15/Stemmen!$Z15</f>
        <v>5.8240396530359353E-2</v>
      </c>
      <c r="W15" s="1">
        <f>Stemmen!W15/Stemmen!$Z15</f>
        <v>0.1127633209417596</v>
      </c>
      <c r="X15" s="1">
        <f>Stemmen!X15/Stemmen!$Z15</f>
        <v>5.0805452292441142E-2</v>
      </c>
    </row>
    <row r="16" spans="1:24" x14ac:dyDescent="0.25">
      <c r="A16" t="str">
        <f>Stemmen!A16</f>
        <v>GM0058</v>
      </c>
      <c r="B16" t="str">
        <f>Stemmen!B16</f>
        <v>Dongeradeel</v>
      </c>
      <c r="C16">
        <f>Stemmen!C16</f>
        <v>24285</v>
      </c>
      <c r="D16">
        <f>Stemmen!D16</f>
        <v>2</v>
      </c>
      <c r="E16">
        <f>Stemmen!E16</f>
        <v>565</v>
      </c>
      <c r="F16" s="1">
        <f>Stemmen!F16/Stemmen!$Z16</f>
        <v>0.29385964912280704</v>
      </c>
      <c r="G16" s="1">
        <f>Stemmen!G16/Stemmen!$Z16</f>
        <v>0</v>
      </c>
      <c r="H16" s="1">
        <f>Stemmen!H16/Stemmen!$Z16</f>
        <v>1.3157894736842105E-2</v>
      </c>
      <c r="I16" s="1">
        <f>Stemmen!I16/Stemmen!$Z16</f>
        <v>0</v>
      </c>
      <c r="J16" s="1">
        <f>Stemmen!J16/Stemmen!$Z16</f>
        <v>3.5087719298245612E-2</v>
      </c>
      <c r="K16" s="1">
        <f>Stemmen!K16/Stemmen!$Z16</f>
        <v>0</v>
      </c>
      <c r="L16" s="1">
        <f>Stemmen!L16/Stemmen!$Z16</f>
        <v>9.6491228070175433E-2</v>
      </c>
      <c r="M16" s="1">
        <f>Stemmen!M16/Stemmen!$Z16</f>
        <v>4.3859649122807015E-2</v>
      </c>
      <c r="N16" s="1">
        <f>Stemmen!N16/Stemmen!$Z16</f>
        <v>7.0175438596491224E-2</v>
      </c>
      <c r="O16" s="1">
        <f>Stemmen!O16/Stemmen!$Z16</f>
        <v>0.14473684210526316</v>
      </c>
      <c r="P16" s="1">
        <f>Stemmen!P16/Stemmen!$Z16</f>
        <v>1.7543859649122806E-2</v>
      </c>
      <c r="Q16" s="1">
        <f>Stemmen!Q16/Stemmen!$Z16</f>
        <v>2.6315789473684209E-2</v>
      </c>
      <c r="R16" s="1">
        <f>Stemmen!R16/Stemmen!$Z16</f>
        <v>0</v>
      </c>
      <c r="S16" s="1">
        <f>Stemmen!S16/Stemmen!$Z16</f>
        <v>4.3859649122807015E-3</v>
      </c>
      <c r="T16" s="1">
        <f>Stemmen!T16/Stemmen!$Z16</f>
        <v>0</v>
      </c>
      <c r="U16" s="1">
        <f>Stemmen!U16/Stemmen!$Z16</f>
        <v>0</v>
      </c>
      <c r="V16" s="1">
        <f>Stemmen!V16/Stemmen!$Z16</f>
        <v>7.0175438596491224E-2</v>
      </c>
      <c r="W16" s="1">
        <f>Stemmen!W16/Stemmen!$Z16</f>
        <v>8.771929824561403E-2</v>
      </c>
      <c r="X16" s="1">
        <f>Stemmen!X16/Stemmen!$Z16</f>
        <v>9.6491228070175433E-2</v>
      </c>
    </row>
    <row r="17" spans="1:24" x14ac:dyDescent="0.25">
      <c r="A17" t="str">
        <f>Stemmen!A17</f>
        <v>GM0059</v>
      </c>
      <c r="B17" t="str">
        <f>Stemmen!B17</f>
        <v>Achtkarspelen</v>
      </c>
      <c r="C17">
        <f>Stemmen!C17</f>
        <v>28090</v>
      </c>
      <c r="D17">
        <f>Stemmen!D17</f>
        <v>1</v>
      </c>
      <c r="E17">
        <f>Stemmen!E17</f>
        <v>1281</v>
      </c>
      <c r="F17" s="1">
        <f>Stemmen!F17/Stemmen!$Z17</f>
        <v>0.34541577825159914</v>
      </c>
      <c r="G17" s="1">
        <f>Stemmen!G17/Stemmen!$Z17</f>
        <v>0</v>
      </c>
      <c r="H17" s="1">
        <f>Stemmen!H17/Stemmen!$Z17</f>
        <v>2.1321961620469083E-3</v>
      </c>
      <c r="I17" s="1">
        <f>Stemmen!I17/Stemmen!$Z17</f>
        <v>0</v>
      </c>
      <c r="J17" s="1">
        <f>Stemmen!J17/Stemmen!$Z17</f>
        <v>1.279317697228145E-2</v>
      </c>
      <c r="K17" s="1">
        <f>Stemmen!K17/Stemmen!$Z17</f>
        <v>0</v>
      </c>
      <c r="L17" s="1">
        <f>Stemmen!L17/Stemmen!$Z17</f>
        <v>1.4925373134328358E-2</v>
      </c>
      <c r="M17" s="1">
        <f>Stemmen!M17/Stemmen!$Z17</f>
        <v>1.9189765458422176E-2</v>
      </c>
      <c r="N17" s="1">
        <f>Stemmen!N17/Stemmen!$Z17</f>
        <v>7.6759061833688705E-2</v>
      </c>
      <c r="O17" s="1">
        <f>Stemmen!O17/Stemmen!$Z17</f>
        <v>0.2878464818763326</v>
      </c>
      <c r="P17" s="1">
        <f>Stemmen!P17/Stemmen!$Z17</f>
        <v>2.1321961620469083E-2</v>
      </c>
      <c r="Q17" s="1">
        <f>Stemmen!Q17/Stemmen!$Z17</f>
        <v>4.2643923240938165E-3</v>
      </c>
      <c r="R17" s="1">
        <f>Stemmen!R17/Stemmen!$Z17</f>
        <v>0</v>
      </c>
      <c r="S17" s="1">
        <f>Stemmen!S17/Stemmen!$Z17</f>
        <v>0</v>
      </c>
      <c r="T17" s="1">
        <f>Stemmen!T17/Stemmen!$Z17</f>
        <v>0</v>
      </c>
      <c r="U17" s="1">
        <f>Stemmen!U17/Stemmen!$Z17</f>
        <v>4.2643923240938165E-3</v>
      </c>
      <c r="V17" s="1">
        <f>Stemmen!V17/Stemmen!$Z17</f>
        <v>0.11513859275053305</v>
      </c>
      <c r="W17" s="1">
        <f>Stemmen!W17/Stemmen!$Z17</f>
        <v>5.1172707889125799E-2</v>
      </c>
      <c r="X17" s="1">
        <f>Stemmen!X17/Stemmen!$Z17</f>
        <v>4.4776119402985072E-2</v>
      </c>
    </row>
    <row r="18" spans="1:24" x14ac:dyDescent="0.25">
      <c r="A18" t="str">
        <f>Stemmen!A18</f>
        <v>GM0072</v>
      </c>
      <c r="B18" t="str">
        <f>Stemmen!B18</f>
        <v>Harlingen</v>
      </c>
      <c r="C18">
        <f>Stemmen!C18</f>
        <v>15845</v>
      </c>
      <c r="D18">
        <f>Stemmen!D18</f>
        <v>1</v>
      </c>
      <c r="E18">
        <f>Stemmen!E18</f>
        <v>198</v>
      </c>
      <c r="F18" s="1">
        <f>Stemmen!F18/Stemmen!$Z18</f>
        <v>0.17676767676767677</v>
      </c>
      <c r="G18" s="1">
        <f>Stemmen!G18/Stemmen!$Z18</f>
        <v>0</v>
      </c>
      <c r="H18" s="1">
        <f>Stemmen!H18/Stemmen!$Z18</f>
        <v>0</v>
      </c>
      <c r="I18" s="1">
        <f>Stemmen!I18/Stemmen!$Z18</f>
        <v>0</v>
      </c>
      <c r="J18" s="1">
        <f>Stemmen!J18/Stemmen!$Z18</f>
        <v>4.5454545454545456E-2</v>
      </c>
      <c r="K18" s="1">
        <f>Stemmen!K18/Stemmen!$Z18</f>
        <v>0</v>
      </c>
      <c r="L18" s="1">
        <f>Stemmen!L18/Stemmen!$Z18</f>
        <v>7.0707070707070704E-2</v>
      </c>
      <c r="M18" s="1">
        <f>Stemmen!M18/Stemmen!$Z18</f>
        <v>8.0808080808080815E-2</v>
      </c>
      <c r="N18" s="1">
        <f>Stemmen!N18/Stemmen!$Z18</f>
        <v>9.0909090909090912E-2</v>
      </c>
      <c r="O18" s="1">
        <f>Stemmen!O18/Stemmen!$Z18</f>
        <v>5.5555555555555552E-2</v>
      </c>
      <c r="P18" s="1">
        <f>Stemmen!P18/Stemmen!$Z18</f>
        <v>2.5252525252525252E-2</v>
      </c>
      <c r="Q18" s="1">
        <f>Stemmen!Q18/Stemmen!$Z18</f>
        <v>5.0505050505050509E-3</v>
      </c>
      <c r="R18" s="1">
        <f>Stemmen!R18/Stemmen!$Z18</f>
        <v>0</v>
      </c>
      <c r="S18" s="1">
        <f>Stemmen!S18/Stemmen!$Z18</f>
        <v>0</v>
      </c>
      <c r="T18" s="1">
        <f>Stemmen!T18/Stemmen!$Z18</f>
        <v>0</v>
      </c>
      <c r="U18" s="1">
        <f>Stemmen!U18/Stemmen!$Z18</f>
        <v>1.0101010101010102E-2</v>
      </c>
      <c r="V18" s="1">
        <f>Stemmen!V18/Stemmen!$Z18</f>
        <v>0.14646464646464646</v>
      </c>
      <c r="W18" s="1">
        <f>Stemmen!W18/Stemmen!$Z18</f>
        <v>0.17676767676767677</v>
      </c>
      <c r="X18" s="1">
        <f>Stemmen!X18/Stemmen!$Z18</f>
        <v>0.11616161616161616</v>
      </c>
    </row>
    <row r="19" spans="1:24" x14ac:dyDescent="0.25">
      <c r="A19" t="str">
        <f>Stemmen!A19</f>
        <v>GM0074</v>
      </c>
      <c r="B19" t="str">
        <f>Stemmen!B19</f>
        <v>Heerenveen</v>
      </c>
      <c r="C19">
        <f>Stemmen!C19</f>
        <v>43515</v>
      </c>
      <c r="D19">
        <f>Stemmen!D19</f>
        <v>2</v>
      </c>
      <c r="E19">
        <f>Stemmen!E19</f>
        <v>2126</v>
      </c>
      <c r="F19" s="1">
        <f>Stemmen!F19/Stemmen!$Z19</f>
        <v>0.13589364844903989</v>
      </c>
      <c r="G19" s="1">
        <f>Stemmen!G19/Stemmen!$Z19</f>
        <v>2.9542097488921715E-3</v>
      </c>
      <c r="H19" s="1">
        <f>Stemmen!H19/Stemmen!$Z19</f>
        <v>1.4771048744460858E-3</v>
      </c>
      <c r="I19" s="1">
        <f>Stemmen!I19/Stemmen!$Z19</f>
        <v>0</v>
      </c>
      <c r="J19" s="1">
        <f>Stemmen!J19/Stemmen!$Z19</f>
        <v>6.0561299852289516E-2</v>
      </c>
      <c r="K19" s="1">
        <f>Stemmen!K19/Stemmen!$Z19</f>
        <v>0</v>
      </c>
      <c r="L19" s="1">
        <f>Stemmen!L19/Stemmen!$Z19</f>
        <v>0.11225997045790251</v>
      </c>
      <c r="M19" s="1">
        <f>Stemmen!M19/Stemmen!$Z19</f>
        <v>6.6469719350073855E-2</v>
      </c>
      <c r="N19" s="1">
        <f>Stemmen!N19/Stemmen!$Z19</f>
        <v>0.17577548005908419</v>
      </c>
      <c r="O19" s="1">
        <f>Stemmen!O19/Stemmen!$Z19</f>
        <v>8.1240768094534718E-2</v>
      </c>
      <c r="P19" s="1">
        <f>Stemmen!P19/Stemmen!$Z19</f>
        <v>3.5450516986706058E-2</v>
      </c>
      <c r="Q19" s="1">
        <f>Stemmen!Q19/Stemmen!$Z19</f>
        <v>1.3293943870014771E-2</v>
      </c>
      <c r="R19" s="1">
        <f>Stemmen!R19/Stemmen!$Z19</f>
        <v>0</v>
      </c>
      <c r="S19" s="1">
        <f>Stemmen!S19/Stemmen!$Z19</f>
        <v>1.1816838995568686E-2</v>
      </c>
      <c r="T19" s="1">
        <f>Stemmen!T19/Stemmen!$Z19</f>
        <v>1.4771048744460858E-3</v>
      </c>
      <c r="U19" s="1">
        <f>Stemmen!U19/Stemmen!$Z19</f>
        <v>1.4771048744460858E-3</v>
      </c>
      <c r="V19" s="1">
        <f>Stemmen!V19/Stemmen!$Z19</f>
        <v>0.12555391432791729</v>
      </c>
      <c r="W19" s="1">
        <f>Stemmen!W19/Stemmen!$Z19</f>
        <v>0.103397341211226</v>
      </c>
      <c r="X19" s="1">
        <f>Stemmen!X19/Stemmen!$Z19</f>
        <v>7.0901033973412117E-2</v>
      </c>
    </row>
    <row r="20" spans="1:24" x14ac:dyDescent="0.25">
      <c r="A20" t="str">
        <f>Stemmen!A20</f>
        <v>GM0079</v>
      </c>
      <c r="B20" t="str">
        <f>Stemmen!B20</f>
        <v>Kollumerland en Nieuwkruisland</v>
      </c>
      <c r="C20">
        <f>Stemmen!C20</f>
        <v>12905</v>
      </c>
      <c r="D20">
        <f>Stemmen!D20</f>
        <v>1</v>
      </c>
      <c r="E20">
        <f>Stemmen!E20</f>
        <v>528</v>
      </c>
      <c r="F20" s="1">
        <f>Stemmen!F20/Stemmen!$Z20</f>
        <v>0.31660231660231658</v>
      </c>
      <c r="G20" s="1">
        <f>Stemmen!G20/Stemmen!$Z20</f>
        <v>0</v>
      </c>
      <c r="H20" s="1">
        <f>Stemmen!H20/Stemmen!$Z20</f>
        <v>3.8610038610038611E-3</v>
      </c>
      <c r="I20" s="1">
        <f>Stemmen!I20/Stemmen!$Z20</f>
        <v>0</v>
      </c>
      <c r="J20" s="1">
        <f>Stemmen!J20/Stemmen!$Z20</f>
        <v>3.6679536679536683E-2</v>
      </c>
      <c r="K20" s="1">
        <f>Stemmen!K20/Stemmen!$Z20</f>
        <v>0</v>
      </c>
      <c r="L20" s="1">
        <f>Stemmen!L20/Stemmen!$Z20</f>
        <v>6.9498069498069498E-2</v>
      </c>
      <c r="M20" s="1">
        <f>Stemmen!M20/Stemmen!$Z20</f>
        <v>3.0888030888030889E-2</v>
      </c>
      <c r="N20" s="1">
        <f>Stemmen!N20/Stemmen!$Z20</f>
        <v>8.4942084942084939E-2</v>
      </c>
      <c r="O20" s="1">
        <f>Stemmen!O20/Stemmen!$Z20</f>
        <v>0.12548262548262548</v>
      </c>
      <c r="P20" s="1">
        <f>Stemmen!P20/Stemmen!$Z20</f>
        <v>4.0540540540540543E-2</v>
      </c>
      <c r="Q20" s="1">
        <f>Stemmen!Q20/Stemmen!$Z20</f>
        <v>9.6525096525096523E-3</v>
      </c>
      <c r="R20" s="1">
        <f>Stemmen!R20/Stemmen!$Z20</f>
        <v>0</v>
      </c>
      <c r="S20" s="1">
        <f>Stemmen!S20/Stemmen!$Z20</f>
        <v>5.7915057915057912E-3</v>
      </c>
      <c r="T20" s="1">
        <f>Stemmen!T20/Stemmen!$Z20</f>
        <v>1.9305019305019305E-3</v>
      </c>
      <c r="U20" s="1">
        <f>Stemmen!U20/Stemmen!$Z20</f>
        <v>1.9305019305019305E-3</v>
      </c>
      <c r="V20" s="1">
        <f>Stemmen!V20/Stemmen!$Z20</f>
        <v>0.10231660231660232</v>
      </c>
      <c r="W20" s="1">
        <f>Stemmen!W20/Stemmen!$Z20</f>
        <v>8.6872586872586879E-2</v>
      </c>
      <c r="X20" s="1">
        <f>Stemmen!X20/Stemmen!$Z20</f>
        <v>8.3011583011583012E-2</v>
      </c>
    </row>
    <row r="21" spans="1:24" x14ac:dyDescent="0.25">
      <c r="A21" t="str">
        <f>Stemmen!A21</f>
        <v>GM0080</v>
      </c>
      <c r="B21" t="str">
        <f>Stemmen!B21</f>
        <v>Leeuwarden</v>
      </c>
      <c r="C21">
        <f>Stemmen!C21</f>
        <v>95320</v>
      </c>
      <c r="D21">
        <f>Stemmen!D21</f>
        <v>6</v>
      </c>
      <c r="E21">
        <f>Stemmen!E21</f>
        <v>2287</v>
      </c>
      <c r="F21" s="1">
        <f>Stemmen!F21/Stemmen!$Z21</f>
        <v>0.1014832162373146</v>
      </c>
      <c r="G21" s="1">
        <f>Stemmen!G21/Stemmen!$Z21</f>
        <v>7.8064012490241998E-4</v>
      </c>
      <c r="H21" s="1">
        <f>Stemmen!H21/Stemmen!$Z21</f>
        <v>3.5128805620608899E-3</v>
      </c>
      <c r="I21" s="1">
        <f>Stemmen!I21/Stemmen!$Z21</f>
        <v>2.7322404371584699E-3</v>
      </c>
      <c r="J21" s="1">
        <f>Stemmen!J21/Stemmen!$Z21</f>
        <v>7.0647931303669004E-2</v>
      </c>
      <c r="K21" s="1">
        <f>Stemmen!K21/Stemmen!$Z21</f>
        <v>1.56128024980484E-3</v>
      </c>
      <c r="L21" s="1">
        <f>Stemmen!L21/Stemmen!$Z21</f>
        <v>0.11670569867291179</v>
      </c>
      <c r="M21" s="1">
        <f>Stemmen!M21/Stemmen!$Z21</f>
        <v>0.10187353629976581</v>
      </c>
      <c r="N21" s="1">
        <f>Stemmen!N21/Stemmen!$Z21</f>
        <v>0.13427010148321625</v>
      </c>
      <c r="O21" s="1">
        <f>Stemmen!O21/Stemmen!$Z21</f>
        <v>6.6744730679156913E-2</v>
      </c>
      <c r="P21" s="1">
        <f>Stemmen!P21/Stemmen!$Z21</f>
        <v>3.2786885245901641E-2</v>
      </c>
      <c r="Q21" s="1">
        <f>Stemmen!Q21/Stemmen!$Z21</f>
        <v>4.6838407494145199E-3</v>
      </c>
      <c r="R21" s="1">
        <f>Stemmen!R21/Stemmen!$Z21</f>
        <v>0</v>
      </c>
      <c r="S21" s="1">
        <f>Stemmen!S21/Stemmen!$Z21</f>
        <v>1.444184231069477E-2</v>
      </c>
      <c r="T21" s="1">
        <f>Stemmen!T21/Stemmen!$Z21</f>
        <v>3.9032006245120999E-3</v>
      </c>
      <c r="U21" s="1">
        <f>Stemmen!U21/Stemmen!$Z21</f>
        <v>3.1225604996096799E-3</v>
      </c>
      <c r="V21" s="1">
        <f>Stemmen!V21/Stemmen!$Z21</f>
        <v>0.11865729898516784</v>
      </c>
      <c r="W21" s="1">
        <f>Stemmen!W21/Stemmen!$Z21</f>
        <v>0.16276346604215455</v>
      </c>
      <c r="X21" s="1">
        <f>Stemmen!X21/Stemmen!$Z21</f>
        <v>5.9328649492583922E-2</v>
      </c>
    </row>
    <row r="22" spans="1:24" x14ac:dyDescent="0.25">
      <c r="A22" t="str">
        <f>Stemmen!A22</f>
        <v>GM0085</v>
      </c>
      <c r="B22" t="str">
        <f>Stemmen!B22</f>
        <v>Ooststellingwerf</v>
      </c>
      <c r="C22">
        <f>Stemmen!C22</f>
        <v>25860</v>
      </c>
      <c r="D22">
        <f>Stemmen!D22</f>
        <v>1</v>
      </c>
      <c r="E22">
        <f>Stemmen!E22</f>
        <v>605</v>
      </c>
      <c r="F22" s="1">
        <f>Stemmen!F22/Stemmen!$Z22</f>
        <v>0.21695760598503741</v>
      </c>
      <c r="G22" s="1">
        <f>Stemmen!G22/Stemmen!$Z22</f>
        <v>0</v>
      </c>
      <c r="H22" s="1">
        <f>Stemmen!H22/Stemmen!$Z22</f>
        <v>4.9875311720698253E-3</v>
      </c>
      <c r="I22" s="1">
        <f>Stemmen!I22/Stemmen!$Z22</f>
        <v>0</v>
      </c>
      <c r="J22" s="1">
        <f>Stemmen!J22/Stemmen!$Z22</f>
        <v>3.7406483790523692E-2</v>
      </c>
      <c r="K22" s="1">
        <f>Stemmen!K22/Stemmen!$Z22</f>
        <v>0</v>
      </c>
      <c r="L22" s="1">
        <f>Stemmen!L22/Stemmen!$Z22</f>
        <v>7.2319201995012475E-2</v>
      </c>
      <c r="M22" s="1">
        <f>Stemmen!M22/Stemmen!$Z22</f>
        <v>3.4912718204488775E-2</v>
      </c>
      <c r="N22" s="1">
        <f>Stemmen!N22/Stemmen!$Z22</f>
        <v>8.2294264339152115E-2</v>
      </c>
      <c r="O22" s="1">
        <f>Stemmen!O22/Stemmen!$Z22</f>
        <v>0.18204488778054864</v>
      </c>
      <c r="P22" s="1">
        <f>Stemmen!P22/Stemmen!$Z22</f>
        <v>3.4912718204488775E-2</v>
      </c>
      <c r="Q22" s="1">
        <f>Stemmen!Q22/Stemmen!$Z22</f>
        <v>0</v>
      </c>
      <c r="R22" s="1">
        <f>Stemmen!R22/Stemmen!$Z22</f>
        <v>0</v>
      </c>
      <c r="S22" s="1">
        <f>Stemmen!S22/Stemmen!$Z22</f>
        <v>7.481296758104738E-3</v>
      </c>
      <c r="T22" s="1">
        <f>Stemmen!T22/Stemmen!$Z22</f>
        <v>0</v>
      </c>
      <c r="U22" s="1">
        <f>Stemmen!U22/Stemmen!$Z22</f>
        <v>2.4937655860349127E-3</v>
      </c>
      <c r="V22" s="1">
        <f>Stemmen!V22/Stemmen!$Z22</f>
        <v>0.11970074812967581</v>
      </c>
      <c r="W22" s="1">
        <f>Stemmen!W22/Stemmen!$Z22</f>
        <v>0.12967581047381546</v>
      </c>
      <c r="X22" s="1">
        <f>Stemmen!X22/Stemmen!$Z22</f>
        <v>7.4812967581047385E-2</v>
      </c>
    </row>
    <row r="23" spans="1:24" x14ac:dyDescent="0.25">
      <c r="A23" t="str">
        <f>Stemmen!A23</f>
        <v>GM0090</v>
      </c>
      <c r="B23" t="str">
        <f>Stemmen!B23</f>
        <v>Smallingerland</v>
      </c>
      <c r="C23">
        <f>Stemmen!C23</f>
        <v>55455</v>
      </c>
      <c r="D23">
        <f>Stemmen!D23</f>
        <v>2</v>
      </c>
      <c r="E23">
        <f>Stemmen!E23</f>
        <v>1970</v>
      </c>
      <c r="F23" s="1">
        <f>Stemmen!F23/Stemmen!$Z23</f>
        <v>0.21108490566037735</v>
      </c>
      <c r="G23" s="1">
        <f>Stemmen!G23/Stemmen!$Z23</f>
        <v>0</v>
      </c>
      <c r="H23" s="1">
        <f>Stemmen!H23/Stemmen!$Z23</f>
        <v>3.5377358490566039E-3</v>
      </c>
      <c r="I23" s="1">
        <f>Stemmen!I23/Stemmen!$Z23</f>
        <v>0</v>
      </c>
      <c r="J23" s="1">
        <f>Stemmen!J23/Stemmen!$Z23</f>
        <v>2.2405660377358489E-2</v>
      </c>
      <c r="K23" s="1">
        <f>Stemmen!K23/Stemmen!$Z23</f>
        <v>0</v>
      </c>
      <c r="L23" s="1">
        <f>Stemmen!L23/Stemmen!$Z23</f>
        <v>5.6603773584905662E-2</v>
      </c>
      <c r="M23" s="1">
        <f>Stemmen!M23/Stemmen!$Z23</f>
        <v>3.5377358490566037E-2</v>
      </c>
      <c r="N23" s="1">
        <f>Stemmen!N23/Stemmen!$Z23</f>
        <v>0.12735849056603774</v>
      </c>
      <c r="O23" s="1">
        <f>Stemmen!O23/Stemmen!$Z23</f>
        <v>0.13207547169811321</v>
      </c>
      <c r="P23" s="1">
        <f>Stemmen!P23/Stemmen!$Z23</f>
        <v>5.0707547169811323E-2</v>
      </c>
      <c r="Q23" s="1">
        <f>Stemmen!Q23/Stemmen!$Z23</f>
        <v>1.0613207547169811E-2</v>
      </c>
      <c r="R23" s="1">
        <f>Stemmen!R23/Stemmen!$Z23</f>
        <v>0</v>
      </c>
      <c r="S23" s="1">
        <f>Stemmen!S23/Stemmen!$Z23</f>
        <v>1.0613207547169811E-2</v>
      </c>
      <c r="T23" s="1">
        <f>Stemmen!T23/Stemmen!$Z23</f>
        <v>3.5377358490566039E-3</v>
      </c>
      <c r="U23" s="1">
        <f>Stemmen!U23/Stemmen!$Z23</f>
        <v>2.3584905660377358E-3</v>
      </c>
      <c r="V23" s="1">
        <f>Stemmen!V23/Stemmen!$Z23</f>
        <v>0.15919811320754718</v>
      </c>
      <c r="W23" s="1">
        <f>Stemmen!W23/Stemmen!$Z23</f>
        <v>0.12264150943396226</v>
      </c>
      <c r="X23" s="1">
        <f>Stemmen!X23/Stemmen!$Z23</f>
        <v>5.1886792452830191E-2</v>
      </c>
    </row>
    <row r="24" spans="1:24" x14ac:dyDescent="0.25">
      <c r="A24" t="str">
        <f>Stemmen!A24</f>
        <v>GM0093</v>
      </c>
      <c r="B24" t="str">
        <f>Stemmen!B24</f>
        <v>Terschelling</v>
      </c>
      <c r="C24">
        <f>Stemmen!C24</f>
        <v>4750</v>
      </c>
      <c r="D24">
        <f>Stemmen!D24</f>
        <v>1</v>
      </c>
      <c r="E24">
        <f>Stemmen!E24</f>
        <v>1134</v>
      </c>
      <c r="F24" s="1">
        <f>Stemmen!F24/Stemmen!$Z24</f>
        <v>0.12254901960784313</v>
      </c>
      <c r="G24" s="1">
        <f>Stemmen!G24/Stemmen!$Z24</f>
        <v>0</v>
      </c>
      <c r="H24" s="1">
        <f>Stemmen!H24/Stemmen!$Z24</f>
        <v>0</v>
      </c>
      <c r="I24" s="1">
        <f>Stemmen!I24/Stemmen!$Z24</f>
        <v>4.9019607843137254E-3</v>
      </c>
      <c r="J24" s="1">
        <f>Stemmen!J24/Stemmen!$Z24</f>
        <v>6.8627450980392163E-2</v>
      </c>
      <c r="K24" s="1">
        <f>Stemmen!K24/Stemmen!$Z24</f>
        <v>0</v>
      </c>
      <c r="L24" s="1">
        <f>Stemmen!L24/Stemmen!$Z24</f>
        <v>0.12581699346405228</v>
      </c>
      <c r="M24" s="1">
        <f>Stemmen!M24/Stemmen!$Z24</f>
        <v>0.10947712418300654</v>
      </c>
      <c r="N24" s="1">
        <f>Stemmen!N24/Stemmen!$Z24</f>
        <v>8.3333333333333329E-2</v>
      </c>
      <c r="O24" s="1">
        <f>Stemmen!O24/Stemmen!$Z24</f>
        <v>9.8039215686274508E-3</v>
      </c>
      <c r="P24" s="1">
        <f>Stemmen!P24/Stemmen!$Z24</f>
        <v>4.2483660130718956E-2</v>
      </c>
      <c r="Q24" s="1">
        <f>Stemmen!Q24/Stemmen!$Z24</f>
        <v>1.1437908496732025E-2</v>
      </c>
      <c r="R24" s="1">
        <f>Stemmen!R24/Stemmen!$Z24</f>
        <v>0</v>
      </c>
      <c r="S24" s="1">
        <f>Stemmen!S24/Stemmen!$Z24</f>
        <v>8.1699346405228763E-3</v>
      </c>
      <c r="T24" s="1">
        <f>Stemmen!T24/Stemmen!$Z24</f>
        <v>3.2679738562091504E-3</v>
      </c>
      <c r="U24" s="1">
        <f>Stemmen!U24/Stemmen!$Z24</f>
        <v>4.9019607843137254E-3</v>
      </c>
      <c r="V24" s="1">
        <f>Stemmen!V24/Stemmen!$Z24</f>
        <v>8.3333333333333329E-2</v>
      </c>
      <c r="W24" s="1">
        <f>Stemmen!W24/Stemmen!$Z24</f>
        <v>0.16339869281045752</v>
      </c>
      <c r="X24" s="1">
        <f>Stemmen!X24/Stemmen!$Z24</f>
        <v>0.15849673202614378</v>
      </c>
    </row>
    <row r="25" spans="1:24" x14ac:dyDescent="0.25">
      <c r="A25" t="str">
        <f>Stemmen!A25</f>
        <v>GM0098</v>
      </c>
      <c r="B25" t="str">
        <f>Stemmen!B25</f>
        <v>Weststellingwerf</v>
      </c>
      <c r="C25">
        <f>Stemmen!C25</f>
        <v>25780</v>
      </c>
      <c r="D25">
        <f>Stemmen!D25</f>
        <v>1</v>
      </c>
      <c r="E25">
        <f>Stemmen!E25</f>
        <v>0</v>
      </c>
      <c r="F25" s="1">
        <f>Stemmen!F25/Stemmen!$Z25</f>
        <v>0.30751173708920188</v>
      </c>
      <c r="G25" s="1">
        <f>Stemmen!G25/Stemmen!$Z25</f>
        <v>0</v>
      </c>
      <c r="H25" s="1">
        <f>Stemmen!H25/Stemmen!$Z25</f>
        <v>0</v>
      </c>
      <c r="I25" s="1">
        <f>Stemmen!I25/Stemmen!$Z25</f>
        <v>2.3474178403755869E-3</v>
      </c>
      <c r="J25" s="1">
        <f>Stemmen!J25/Stemmen!$Z25</f>
        <v>1.8779342723004695E-2</v>
      </c>
      <c r="K25" s="1">
        <f>Stemmen!K25/Stemmen!$Z25</f>
        <v>0</v>
      </c>
      <c r="L25" s="1">
        <f>Stemmen!L25/Stemmen!$Z25</f>
        <v>7.0422535211267609E-2</v>
      </c>
      <c r="M25" s="1">
        <f>Stemmen!M25/Stemmen!$Z25</f>
        <v>4.2253521126760563E-2</v>
      </c>
      <c r="N25" s="1">
        <f>Stemmen!N25/Stemmen!$Z25</f>
        <v>0.13145539906103287</v>
      </c>
      <c r="O25" s="1">
        <f>Stemmen!O25/Stemmen!$Z25</f>
        <v>2.3474178403755867E-2</v>
      </c>
      <c r="P25" s="1">
        <f>Stemmen!P25/Stemmen!$Z25</f>
        <v>2.5821596244131457E-2</v>
      </c>
      <c r="Q25" s="1">
        <f>Stemmen!Q25/Stemmen!$Z25</f>
        <v>2.3474178403755869E-3</v>
      </c>
      <c r="R25" s="1">
        <f>Stemmen!R25/Stemmen!$Z25</f>
        <v>2.3474178403755869E-3</v>
      </c>
      <c r="S25" s="1">
        <f>Stemmen!S25/Stemmen!$Z25</f>
        <v>2.3474178403755869E-3</v>
      </c>
      <c r="T25" s="1">
        <f>Stemmen!T25/Stemmen!$Z25</f>
        <v>0</v>
      </c>
      <c r="U25" s="1">
        <f>Stemmen!U25/Stemmen!$Z25</f>
        <v>0</v>
      </c>
      <c r="V25" s="1">
        <f>Stemmen!V25/Stemmen!$Z25</f>
        <v>0.11267605633802817</v>
      </c>
      <c r="W25" s="1">
        <f>Stemmen!W25/Stemmen!$Z25</f>
        <v>8.4507042253521125E-2</v>
      </c>
      <c r="X25" s="1">
        <f>Stemmen!X25/Stemmen!$Z25</f>
        <v>0.17370892018779344</v>
      </c>
    </row>
    <row r="26" spans="1:24" x14ac:dyDescent="0.25">
      <c r="A26" t="str">
        <f>Stemmen!A26</f>
        <v>GM0106</v>
      </c>
      <c r="B26" t="str">
        <f>Stemmen!B26</f>
        <v>Assen</v>
      </c>
      <c r="C26">
        <f>Stemmen!C26</f>
        <v>67210</v>
      </c>
      <c r="D26">
        <f>Stemmen!D26</f>
        <v>3</v>
      </c>
      <c r="E26">
        <f>Stemmen!E26</f>
        <v>0</v>
      </c>
      <c r="F26" s="1">
        <f>Stemmen!F26/Stemmen!$Z26</f>
        <v>0.10929737402413059</v>
      </c>
      <c r="G26" s="1">
        <f>Stemmen!G26/Stemmen!$Z26</f>
        <v>7.0972320794889996E-4</v>
      </c>
      <c r="H26" s="1">
        <f>Stemmen!H26/Stemmen!$Z26</f>
        <v>1.4194464158977999E-3</v>
      </c>
      <c r="I26" s="1">
        <f>Stemmen!I26/Stemmen!$Z26</f>
        <v>0</v>
      </c>
      <c r="J26" s="1">
        <f>Stemmen!J26/Stemmen!$Z26</f>
        <v>3.5486160397444996E-2</v>
      </c>
      <c r="K26" s="1">
        <f>Stemmen!K26/Stemmen!$Z26</f>
        <v>7.0972320794889996E-4</v>
      </c>
      <c r="L26" s="1">
        <f>Stemmen!L26/Stemmen!$Z26</f>
        <v>0.10290986515259049</v>
      </c>
      <c r="M26" s="1">
        <f>Stemmen!M26/Stemmen!$Z26</f>
        <v>5.9616749467707592E-2</v>
      </c>
      <c r="N26" s="1">
        <f>Stemmen!N26/Stemmen!$Z26</f>
        <v>0.13555713271823988</v>
      </c>
      <c r="O26" s="1">
        <f>Stemmen!O26/Stemmen!$Z26</f>
        <v>0.18452803406671398</v>
      </c>
      <c r="P26" s="1">
        <f>Stemmen!P26/Stemmen!$Z26</f>
        <v>3.1937544357700499E-2</v>
      </c>
      <c r="Q26" s="1">
        <f>Stemmen!Q26/Stemmen!$Z26</f>
        <v>6.3875088715400997E-3</v>
      </c>
      <c r="R26" s="1">
        <f>Stemmen!R26/Stemmen!$Z26</f>
        <v>7.0972320794889996E-4</v>
      </c>
      <c r="S26" s="1">
        <f>Stemmen!S26/Stemmen!$Z26</f>
        <v>5.6777856635911996E-3</v>
      </c>
      <c r="T26" s="1">
        <f>Stemmen!T26/Stemmen!$Z26</f>
        <v>7.0972320794889996E-4</v>
      </c>
      <c r="U26" s="1">
        <f>Stemmen!U26/Stemmen!$Z26</f>
        <v>5.6777856635911996E-3</v>
      </c>
      <c r="V26" s="1">
        <f>Stemmen!V26/Stemmen!$Z26</f>
        <v>9.5102909865152588E-2</v>
      </c>
      <c r="W26" s="1">
        <f>Stemmen!W26/Stemmen!$Z26</f>
        <v>0.14336408800567779</v>
      </c>
      <c r="X26" s="1">
        <f>Stemmen!X26/Stemmen!$Z26</f>
        <v>8.0198722498225697E-2</v>
      </c>
    </row>
    <row r="27" spans="1:24" x14ac:dyDescent="0.25">
      <c r="A27" t="str">
        <f>Stemmen!A27</f>
        <v>GM0109</v>
      </c>
      <c r="B27" t="str">
        <f>Stemmen!B27</f>
        <v>Coevorden</v>
      </c>
      <c r="C27">
        <f>Stemmen!C27</f>
        <v>35880</v>
      </c>
      <c r="D27">
        <f>Stemmen!D27</f>
        <v>1</v>
      </c>
      <c r="E27">
        <f>Stemmen!E27</f>
        <v>0</v>
      </c>
      <c r="F27" s="1">
        <f>Stemmen!F27/Stemmen!$Z27</f>
        <v>0.16393442622950818</v>
      </c>
      <c r="G27" s="1">
        <f>Stemmen!G27/Stemmen!$Z27</f>
        <v>0</v>
      </c>
      <c r="H27" s="1">
        <f>Stemmen!H27/Stemmen!$Z27</f>
        <v>0</v>
      </c>
      <c r="I27" s="1">
        <f>Stemmen!I27/Stemmen!$Z27</f>
        <v>0</v>
      </c>
      <c r="J27" s="1">
        <f>Stemmen!J27/Stemmen!$Z27</f>
        <v>3.8748137108792845E-2</v>
      </c>
      <c r="K27" s="1">
        <f>Stemmen!K27/Stemmen!$Z27</f>
        <v>0</v>
      </c>
      <c r="L27" s="1">
        <f>Stemmen!L27/Stemmen!$Z27</f>
        <v>0.16095380029806258</v>
      </c>
      <c r="M27" s="1">
        <f>Stemmen!M27/Stemmen!$Z27</f>
        <v>4.9180327868852458E-2</v>
      </c>
      <c r="N27" s="1">
        <f>Stemmen!N27/Stemmen!$Z27</f>
        <v>7.3025335320417287E-2</v>
      </c>
      <c r="O27" s="1">
        <f>Stemmen!O27/Stemmen!$Z27</f>
        <v>4.0238450074515646E-2</v>
      </c>
      <c r="P27" s="1">
        <f>Stemmen!P27/Stemmen!$Z27</f>
        <v>4.3219076005961254E-2</v>
      </c>
      <c r="Q27" s="1">
        <f>Stemmen!Q27/Stemmen!$Z27</f>
        <v>0</v>
      </c>
      <c r="R27" s="1">
        <f>Stemmen!R27/Stemmen!$Z27</f>
        <v>0</v>
      </c>
      <c r="S27" s="1">
        <f>Stemmen!S27/Stemmen!$Z27</f>
        <v>5.9612518628912071E-3</v>
      </c>
      <c r="T27" s="1">
        <f>Stemmen!T27/Stemmen!$Z27</f>
        <v>4.4709388971684054E-3</v>
      </c>
      <c r="U27" s="1">
        <f>Stemmen!U27/Stemmen!$Z27</f>
        <v>4.4709388971684054E-3</v>
      </c>
      <c r="V27" s="1">
        <f>Stemmen!V27/Stemmen!$Z27</f>
        <v>6.4083457526080481E-2</v>
      </c>
      <c r="W27" s="1">
        <f>Stemmen!W27/Stemmen!$Z27</f>
        <v>0.19970193740685543</v>
      </c>
      <c r="X27" s="1">
        <f>Stemmen!X27/Stemmen!$Z27</f>
        <v>0.15201192250372578</v>
      </c>
    </row>
    <row r="28" spans="1:24" x14ac:dyDescent="0.25">
      <c r="A28" t="str">
        <f>Stemmen!A28</f>
        <v>GM0114</v>
      </c>
      <c r="B28" t="str">
        <f>Stemmen!B28</f>
        <v>Emmen</v>
      </c>
      <c r="C28">
        <f>Stemmen!C28</f>
        <v>108840</v>
      </c>
      <c r="D28">
        <f>Stemmen!D28</f>
        <v>4</v>
      </c>
      <c r="E28">
        <f>Stemmen!E28</f>
        <v>3883</v>
      </c>
      <c r="F28" s="1">
        <f>Stemmen!F28/Stemmen!$Z28</f>
        <v>0.15953307392996108</v>
      </c>
      <c r="G28" s="1">
        <f>Stemmen!G28/Stemmen!$Z28</f>
        <v>0</v>
      </c>
      <c r="H28" s="1">
        <f>Stemmen!H28/Stemmen!$Z28</f>
        <v>2.3346303501945525E-3</v>
      </c>
      <c r="I28" s="1">
        <f>Stemmen!I28/Stemmen!$Z28</f>
        <v>7.7821011673151756E-4</v>
      </c>
      <c r="J28" s="1">
        <f>Stemmen!J28/Stemmen!$Z28</f>
        <v>3.6575875486381325E-2</v>
      </c>
      <c r="K28" s="1">
        <f>Stemmen!K28/Stemmen!$Z28</f>
        <v>7.7821011673151756E-4</v>
      </c>
      <c r="L28" s="1">
        <f>Stemmen!L28/Stemmen!$Z28</f>
        <v>9.1050583657587544E-2</v>
      </c>
      <c r="M28" s="1">
        <f>Stemmen!M28/Stemmen!$Z28</f>
        <v>2.4902723735408562E-2</v>
      </c>
      <c r="N28" s="1">
        <f>Stemmen!N28/Stemmen!$Z28</f>
        <v>0.12996108949416343</v>
      </c>
      <c r="O28" s="1">
        <f>Stemmen!O28/Stemmen!$Z28</f>
        <v>4.9805447470817124E-2</v>
      </c>
      <c r="P28" s="1">
        <f>Stemmen!P28/Stemmen!$Z28</f>
        <v>3.5019455252918288E-2</v>
      </c>
      <c r="Q28" s="1">
        <f>Stemmen!Q28/Stemmen!$Z28</f>
        <v>2.3346303501945525E-3</v>
      </c>
      <c r="R28" s="1">
        <f>Stemmen!R28/Stemmen!$Z28</f>
        <v>7.7821011673151756E-4</v>
      </c>
      <c r="S28" s="1">
        <f>Stemmen!S28/Stemmen!$Z28</f>
        <v>1.2451361867704281E-2</v>
      </c>
      <c r="T28" s="1">
        <f>Stemmen!T28/Stemmen!$Z28</f>
        <v>0</v>
      </c>
      <c r="U28" s="1">
        <f>Stemmen!U28/Stemmen!$Z28</f>
        <v>4.6692607003891049E-3</v>
      </c>
      <c r="V28" s="1">
        <f>Stemmen!V28/Stemmen!$Z28</f>
        <v>0.21634241245136188</v>
      </c>
      <c r="W28" s="1">
        <f>Stemmen!W28/Stemmen!$Z28</f>
        <v>0.14474708171206227</v>
      </c>
      <c r="X28" s="1">
        <f>Stemmen!X28/Stemmen!$Z28</f>
        <v>8.7937743190661485E-2</v>
      </c>
    </row>
    <row r="29" spans="1:24" x14ac:dyDescent="0.25">
      <c r="A29" t="str">
        <f>Stemmen!A29</f>
        <v>GM0118</v>
      </c>
      <c r="B29" t="str">
        <f>Stemmen!B29</f>
        <v>Hoogeveen</v>
      </c>
      <c r="C29">
        <f>Stemmen!C29</f>
        <v>54890</v>
      </c>
      <c r="D29">
        <f>Stemmen!D29</f>
        <v>2</v>
      </c>
      <c r="E29">
        <f>Stemmen!E29</f>
        <v>2145</v>
      </c>
      <c r="F29" s="1">
        <f>Stemmen!F29/Stemmen!$Z29</f>
        <v>0.18966846569005397</v>
      </c>
      <c r="G29" s="1">
        <f>Stemmen!G29/Stemmen!$Z29</f>
        <v>0</v>
      </c>
      <c r="H29" s="1">
        <f>Stemmen!H29/Stemmen!$Z29</f>
        <v>6.9390902081727058E-3</v>
      </c>
      <c r="I29" s="1">
        <f>Stemmen!I29/Stemmen!$Z29</f>
        <v>2.3130300693909021E-3</v>
      </c>
      <c r="J29" s="1">
        <f>Stemmen!J29/Stemmen!$Z29</f>
        <v>2.081727062451812E-2</v>
      </c>
      <c r="K29" s="1">
        <f>Stemmen!K29/Stemmen!$Z29</f>
        <v>7.7101002313030066E-4</v>
      </c>
      <c r="L29" s="1">
        <f>Stemmen!L29/Stemmen!$Z29</f>
        <v>9.0208172706245177E-2</v>
      </c>
      <c r="M29" s="1">
        <f>Stemmen!M29/Stemmen!$Z29</f>
        <v>4.9344641480339242E-2</v>
      </c>
      <c r="N29" s="1">
        <f>Stemmen!N29/Stemmen!$Z29</f>
        <v>0.13646877409406322</v>
      </c>
      <c r="O29" s="1">
        <f>Stemmen!O29/Stemmen!$Z29</f>
        <v>0.13646877409406322</v>
      </c>
      <c r="P29" s="1">
        <f>Stemmen!P29/Stemmen!$Z29</f>
        <v>2.8527370855821126E-2</v>
      </c>
      <c r="Q29" s="1">
        <f>Stemmen!Q29/Stemmen!$Z29</f>
        <v>5.3970701619121047E-3</v>
      </c>
      <c r="R29" s="1">
        <f>Stemmen!R29/Stemmen!$Z29</f>
        <v>0</v>
      </c>
      <c r="S29" s="1">
        <f>Stemmen!S29/Stemmen!$Z29</f>
        <v>6.1680801850424053E-3</v>
      </c>
      <c r="T29" s="1">
        <f>Stemmen!T29/Stemmen!$Z29</f>
        <v>1.5420200462606013E-3</v>
      </c>
      <c r="U29" s="1">
        <f>Stemmen!U29/Stemmen!$Z29</f>
        <v>6.9390902081727058E-3</v>
      </c>
      <c r="V29" s="1">
        <f>Stemmen!V29/Stemmen!$Z29</f>
        <v>0.13955281418658441</v>
      </c>
      <c r="W29" s="1">
        <f>Stemmen!W29/Stemmen!$Z29</f>
        <v>0.10717039321511179</v>
      </c>
      <c r="X29" s="1">
        <f>Stemmen!X29/Stemmen!$Z29</f>
        <v>7.1703932151117963E-2</v>
      </c>
    </row>
    <row r="30" spans="1:24" x14ac:dyDescent="0.25">
      <c r="A30" t="str">
        <f>Stemmen!A30</f>
        <v>GM0119</v>
      </c>
      <c r="B30" t="str">
        <f>Stemmen!B30</f>
        <v>Meppel</v>
      </c>
      <c r="C30">
        <f>Stemmen!C30</f>
        <v>32575</v>
      </c>
      <c r="D30">
        <f>Stemmen!D30</f>
        <v>1</v>
      </c>
      <c r="E30">
        <f>Stemmen!E30</f>
        <v>366</v>
      </c>
      <c r="F30" s="1">
        <f>Stemmen!F30/Stemmen!$Z30</f>
        <v>0.16666666666666666</v>
      </c>
      <c r="G30" s="1">
        <f>Stemmen!G30/Stemmen!$Z30</f>
        <v>1.3888888888888888E-2</v>
      </c>
      <c r="H30" s="1">
        <f>Stemmen!H30/Stemmen!$Z30</f>
        <v>0</v>
      </c>
      <c r="I30" s="1">
        <f>Stemmen!I30/Stemmen!$Z30</f>
        <v>0</v>
      </c>
      <c r="J30" s="1">
        <f>Stemmen!J30/Stemmen!$Z30</f>
        <v>5.5555555555555552E-2</v>
      </c>
      <c r="K30" s="1">
        <f>Stemmen!K30/Stemmen!$Z30</f>
        <v>0</v>
      </c>
      <c r="L30" s="1">
        <f>Stemmen!L30/Stemmen!$Z30</f>
        <v>9.7222222222222224E-2</v>
      </c>
      <c r="M30" s="1">
        <f>Stemmen!M30/Stemmen!$Z30</f>
        <v>7.6388888888888895E-2</v>
      </c>
      <c r="N30" s="1">
        <f>Stemmen!N30/Stemmen!$Z30</f>
        <v>6.9444444444444448E-2</v>
      </c>
      <c r="O30" s="1">
        <f>Stemmen!O30/Stemmen!$Z30</f>
        <v>5.5555555555555552E-2</v>
      </c>
      <c r="P30" s="1">
        <f>Stemmen!P30/Stemmen!$Z30</f>
        <v>6.9444444444444441E-3</v>
      </c>
      <c r="Q30" s="1">
        <f>Stemmen!Q30/Stemmen!$Z30</f>
        <v>0</v>
      </c>
      <c r="R30" s="1">
        <f>Stemmen!R30/Stemmen!$Z30</f>
        <v>0</v>
      </c>
      <c r="S30" s="1">
        <f>Stemmen!S30/Stemmen!$Z30</f>
        <v>0</v>
      </c>
      <c r="T30" s="1">
        <f>Stemmen!T30/Stemmen!$Z30</f>
        <v>0</v>
      </c>
      <c r="U30" s="1">
        <f>Stemmen!U30/Stemmen!$Z30</f>
        <v>0</v>
      </c>
      <c r="V30" s="1">
        <f>Stemmen!V30/Stemmen!$Z30</f>
        <v>0.125</v>
      </c>
      <c r="W30" s="1">
        <f>Stemmen!W30/Stemmen!$Z30</f>
        <v>0.125</v>
      </c>
      <c r="X30" s="1">
        <f>Stemmen!X30/Stemmen!$Z30</f>
        <v>0.20833333333333334</v>
      </c>
    </row>
    <row r="31" spans="1:24" x14ac:dyDescent="0.25">
      <c r="A31" t="str">
        <f>Stemmen!A31</f>
        <v>GM0141</v>
      </c>
      <c r="B31" t="str">
        <f>Stemmen!B31</f>
        <v>Almelo</v>
      </c>
      <c r="C31">
        <f>Stemmen!C31</f>
        <v>72755</v>
      </c>
      <c r="D31">
        <f>Stemmen!D31</f>
        <v>4</v>
      </c>
      <c r="E31">
        <f>Stemmen!E31</f>
        <v>6128</v>
      </c>
      <c r="F31" s="1">
        <f>Stemmen!F31/Stemmen!$Z31</f>
        <v>0.17159167226326394</v>
      </c>
      <c r="G31" s="1">
        <f>Stemmen!G31/Stemmen!$Z31</f>
        <v>1.0073875083948958E-3</v>
      </c>
      <c r="H31" s="1">
        <f>Stemmen!H31/Stemmen!$Z31</f>
        <v>4.7011417058428475E-3</v>
      </c>
      <c r="I31" s="1">
        <f>Stemmen!I31/Stemmen!$Z31</f>
        <v>1.3431833445265279E-3</v>
      </c>
      <c r="J31" s="1">
        <f>Stemmen!J31/Stemmen!$Z31</f>
        <v>3.6601746138347886E-2</v>
      </c>
      <c r="K31" s="1">
        <f>Stemmen!K31/Stemmen!$Z31</f>
        <v>6.7159167226326397E-4</v>
      </c>
      <c r="L31" s="1">
        <f>Stemmen!L31/Stemmen!$Z31</f>
        <v>0.10879785090664876</v>
      </c>
      <c r="M31" s="1">
        <f>Stemmen!M31/Stemmen!$Z31</f>
        <v>4.1974479516453993E-2</v>
      </c>
      <c r="N31" s="1">
        <f>Stemmen!N31/Stemmen!$Z31</f>
        <v>0.15345869711215582</v>
      </c>
      <c r="O31" s="1">
        <f>Stemmen!O31/Stemmen!$Z31</f>
        <v>7.0517125587642712E-2</v>
      </c>
      <c r="P31" s="1">
        <f>Stemmen!P31/Stemmen!$Z31</f>
        <v>3.8280725319006045E-2</v>
      </c>
      <c r="Q31" s="1">
        <f>Stemmen!Q31/Stemmen!$Z31</f>
        <v>3.6937541974479517E-3</v>
      </c>
      <c r="R31" s="1">
        <f>Stemmen!R31/Stemmen!$Z31</f>
        <v>0</v>
      </c>
      <c r="S31" s="1">
        <f>Stemmen!S31/Stemmen!$Z31</f>
        <v>7.7233042310275351E-3</v>
      </c>
      <c r="T31" s="1">
        <f>Stemmen!T31/Stemmen!$Z31</f>
        <v>2.0147750167897917E-3</v>
      </c>
      <c r="U31" s="1">
        <f>Stemmen!U31/Stemmen!$Z31</f>
        <v>3.0221625251846875E-3</v>
      </c>
      <c r="V31" s="1">
        <f>Stemmen!V31/Stemmen!$Z31</f>
        <v>0.18267293485560779</v>
      </c>
      <c r="W31" s="1">
        <f>Stemmen!W31/Stemmen!$Z31</f>
        <v>0.10308932169241102</v>
      </c>
      <c r="X31" s="1">
        <f>Stemmen!X31/Stemmen!$Z31</f>
        <v>6.883814640698456E-2</v>
      </c>
    </row>
    <row r="32" spans="1:24" x14ac:dyDescent="0.25">
      <c r="A32" t="str">
        <f>Stemmen!A32</f>
        <v>GM0147</v>
      </c>
      <c r="B32" t="str">
        <f>Stemmen!B32</f>
        <v>Borne</v>
      </c>
      <c r="C32">
        <f>Stemmen!C32</f>
        <v>21585</v>
      </c>
      <c r="D32">
        <f>Stemmen!D32</f>
        <v>2</v>
      </c>
      <c r="E32">
        <f>Stemmen!E32</f>
        <v>1097</v>
      </c>
      <c r="F32" s="1">
        <f>Stemmen!F32/Stemmen!$Z32</f>
        <v>0.32377428307123035</v>
      </c>
      <c r="G32" s="1">
        <f>Stemmen!G32/Stemmen!$Z32</f>
        <v>0</v>
      </c>
      <c r="H32" s="1">
        <f>Stemmen!H32/Stemmen!$Z32</f>
        <v>0</v>
      </c>
      <c r="I32" s="1">
        <f>Stemmen!I32/Stemmen!$Z32</f>
        <v>2.7752081406105457E-3</v>
      </c>
      <c r="J32" s="1">
        <f>Stemmen!J32/Stemmen!$Z32</f>
        <v>2.960222016651249E-2</v>
      </c>
      <c r="K32" s="1">
        <f>Stemmen!K32/Stemmen!$Z32</f>
        <v>9.2506938020351531E-4</v>
      </c>
      <c r="L32" s="1">
        <f>Stemmen!L32/Stemmen!$Z32</f>
        <v>0.1332099907493062</v>
      </c>
      <c r="M32" s="1">
        <f>Stemmen!M32/Stemmen!$Z32</f>
        <v>5.0878815911193337E-2</v>
      </c>
      <c r="N32" s="1">
        <f>Stemmen!N32/Stemmen!$Z32</f>
        <v>0.10175763182238667</v>
      </c>
      <c r="O32" s="1">
        <f>Stemmen!O32/Stemmen!$Z32</f>
        <v>3.2377428307123035E-2</v>
      </c>
      <c r="P32" s="1">
        <f>Stemmen!P32/Stemmen!$Z32</f>
        <v>2.8677150786308975E-2</v>
      </c>
      <c r="Q32" s="1">
        <f>Stemmen!Q32/Stemmen!$Z32</f>
        <v>1.8501387604070306E-3</v>
      </c>
      <c r="R32" s="1">
        <f>Stemmen!R32/Stemmen!$Z32</f>
        <v>0</v>
      </c>
      <c r="S32" s="1">
        <f>Stemmen!S32/Stemmen!$Z32</f>
        <v>5.5504162812210914E-3</v>
      </c>
      <c r="T32" s="1">
        <f>Stemmen!T32/Stemmen!$Z32</f>
        <v>2.7752081406105457E-3</v>
      </c>
      <c r="U32" s="1">
        <f>Stemmen!U32/Stemmen!$Z32</f>
        <v>0</v>
      </c>
      <c r="V32" s="1">
        <f>Stemmen!V32/Stemmen!$Z32</f>
        <v>8.1406105457909342E-2</v>
      </c>
      <c r="W32" s="1">
        <f>Stemmen!W32/Stemmen!$Z32</f>
        <v>9.8057354301572613E-2</v>
      </c>
      <c r="X32" s="1">
        <f>Stemmen!X32/Stemmen!$Z32</f>
        <v>0.10638297872340426</v>
      </c>
    </row>
    <row r="33" spans="1:24" x14ac:dyDescent="0.25">
      <c r="A33" t="str">
        <f>Stemmen!A33</f>
        <v>GM0148</v>
      </c>
      <c r="B33" t="str">
        <f>Stemmen!B33</f>
        <v>Dalfsen</v>
      </c>
      <c r="C33">
        <f>Stemmen!C33</f>
        <v>27430</v>
      </c>
      <c r="D33">
        <f>Stemmen!D33</f>
        <v>1</v>
      </c>
      <c r="E33">
        <f>Stemmen!E33</f>
        <v>747</v>
      </c>
      <c r="F33" s="1">
        <f>Stemmen!F33/Stemmen!$Z33</f>
        <v>0</v>
      </c>
      <c r="G33" s="1">
        <f>Stemmen!G33/Stemmen!$Z33</f>
        <v>0</v>
      </c>
      <c r="H33" s="1">
        <f>Stemmen!H33/Stemmen!$Z33</f>
        <v>9.6153846153846159E-3</v>
      </c>
      <c r="I33" s="1">
        <f>Stemmen!I33/Stemmen!$Z33</f>
        <v>9.6153846153846159E-3</v>
      </c>
      <c r="J33" s="1">
        <f>Stemmen!J33/Stemmen!$Z33</f>
        <v>0.17307692307692307</v>
      </c>
      <c r="K33" s="1">
        <f>Stemmen!K33/Stemmen!$Z33</f>
        <v>0</v>
      </c>
      <c r="L33" s="1">
        <f>Stemmen!L33/Stemmen!$Z33</f>
        <v>0</v>
      </c>
      <c r="M33" s="1">
        <f>Stemmen!M33/Stemmen!$Z33</f>
        <v>0</v>
      </c>
      <c r="N33" s="1">
        <f>Stemmen!N33/Stemmen!$Z33</f>
        <v>0</v>
      </c>
      <c r="O33" s="1">
        <f>Stemmen!O33/Stemmen!$Z33</f>
        <v>0.625</v>
      </c>
      <c r="P33" s="1">
        <f>Stemmen!P33/Stemmen!$Z33</f>
        <v>0.13461538461538461</v>
      </c>
      <c r="Q33" s="1">
        <f>Stemmen!Q33/Stemmen!$Z33</f>
        <v>9.6153846153846159E-3</v>
      </c>
      <c r="R33" s="1">
        <f>Stemmen!R33/Stemmen!$Z33</f>
        <v>0</v>
      </c>
      <c r="S33" s="1">
        <f>Stemmen!S33/Stemmen!$Z33</f>
        <v>1.9230769230769232E-2</v>
      </c>
      <c r="T33" s="1">
        <f>Stemmen!T33/Stemmen!$Z33</f>
        <v>1.9230769230769232E-2</v>
      </c>
      <c r="U33" s="1">
        <f>Stemmen!U33/Stemmen!$Z33</f>
        <v>0</v>
      </c>
      <c r="V33" s="1">
        <f>Stemmen!V33/Stemmen!$Z33</f>
        <v>0</v>
      </c>
      <c r="W33" s="1">
        <f>Stemmen!W33/Stemmen!$Z33</f>
        <v>0</v>
      </c>
      <c r="X33" s="1">
        <f>Stemmen!X33/Stemmen!$Z33</f>
        <v>0</v>
      </c>
    </row>
    <row r="34" spans="1:24" x14ac:dyDescent="0.25">
      <c r="A34" t="str">
        <f>Stemmen!A34</f>
        <v>GM0150</v>
      </c>
      <c r="B34" t="str">
        <f>Stemmen!B34</f>
        <v>Deventer</v>
      </c>
      <c r="C34">
        <f>Stemmen!C34</f>
        <v>98670</v>
      </c>
      <c r="D34">
        <f>Stemmen!D34</f>
        <v>5</v>
      </c>
      <c r="E34">
        <f>Stemmen!E34</f>
        <v>2224</v>
      </c>
      <c r="F34" s="1">
        <f>Stemmen!F34/Stemmen!$Z34</f>
        <v>0.2114962702939886</v>
      </c>
      <c r="G34" s="1">
        <f>Stemmen!G34/Stemmen!$Z34</f>
        <v>1.7551557700745941E-3</v>
      </c>
      <c r="H34" s="1">
        <f>Stemmen!H34/Stemmen!$Z34</f>
        <v>2.1939447125932428E-3</v>
      </c>
      <c r="I34" s="1">
        <f>Stemmen!I34/Stemmen!$Z34</f>
        <v>1.7551557700745941E-3</v>
      </c>
      <c r="J34" s="1">
        <f>Stemmen!J34/Stemmen!$Z34</f>
        <v>3.4225537516454588E-2</v>
      </c>
      <c r="K34" s="1">
        <f>Stemmen!K34/Stemmen!$Z34</f>
        <v>4.3878894251864854E-4</v>
      </c>
      <c r="L34" s="1">
        <f>Stemmen!L34/Stemmen!$Z34</f>
        <v>0.14392277314611671</v>
      </c>
      <c r="M34" s="1">
        <f>Stemmen!M34/Stemmen!$Z34</f>
        <v>9.0390522158841594E-2</v>
      </c>
      <c r="N34" s="1">
        <f>Stemmen!N34/Stemmen!$Z34</f>
        <v>9.9605089951733214E-2</v>
      </c>
      <c r="O34" s="1">
        <f>Stemmen!O34/Stemmen!$Z34</f>
        <v>6.2308029837648091E-2</v>
      </c>
      <c r="P34" s="1">
        <f>Stemmen!P34/Stemmen!$Z34</f>
        <v>2.413339183852567E-2</v>
      </c>
      <c r="Q34" s="1">
        <f>Stemmen!Q34/Stemmen!$Z34</f>
        <v>3.5103115401491883E-3</v>
      </c>
      <c r="R34" s="1">
        <f>Stemmen!R34/Stemmen!$Z34</f>
        <v>0</v>
      </c>
      <c r="S34" s="1">
        <f>Stemmen!S34/Stemmen!$Z34</f>
        <v>6.5818341377797277E-3</v>
      </c>
      <c r="T34" s="1">
        <f>Stemmen!T34/Stemmen!$Z34</f>
        <v>1.7551557700745941E-3</v>
      </c>
      <c r="U34" s="1">
        <f>Stemmen!U34/Stemmen!$Z34</f>
        <v>2.6327336551118913E-3</v>
      </c>
      <c r="V34" s="1">
        <f>Stemmen!V34/Stemmen!$Z34</f>
        <v>9.8288723124177274E-2</v>
      </c>
      <c r="W34" s="1">
        <f>Stemmen!W34/Stemmen!$Z34</f>
        <v>0.12724879333040806</v>
      </c>
      <c r="X34" s="1">
        <f>Stemmen!X34/Stemmen!$Z34</f>
        <v>8.77577885037297E-2</v>
      </c>
    </row>
    <row r="35" spans="1:24" x14ac:dyDescent="0.25">
      <c r="A35" t="str">
        <f>Stemmen!A35</f>
        <v>GM0153</v>
      </c>
      <c r="B35" t="str">
        <f>Stemmen!B35</f>
        <v>Enschede</v>
      </c>
      <c r="C35">
        <f>Stemmen!C35</f>
        <v>158050</v>
      </c>
      <c r="D35">
        <f>Stemmen!D35</f>
        <v>17</v>
      </c>
      <c r="E35">
        <f>Stemmen!E35</f>
        <v>5662</v>
      </c>
      <c r="F35" s="1">
        <f>Stemmen!F35/Stemmen!$Z35</f>
        <v>0.13499358700299274</v>
      </c>
      <c r="G35" s="1">
        <f>Stemmen!G35/Stemmen!$Z35</f>
        <v>3.0996152201795638E-3</v>
      </c>
      <c r="H35" s="1">
        <f>Stemmen!H35/Stemmen!$Z35</f>
        <v>2.4583155194527577E-3</v>
      </c>
      <c r="I35" s="1">
        <f>Stemmen!I35/Stemmen!$Z35</f>
        <v>1.4963659683625481E-3</v>
      </c>
      <c r="J35" s="1">
        <f>Stemmen!J35/Stemmen!$Z35</f>
        <v>3.2920051303976058E-2</v>
      </c>
      <c r="K35" s="1">
        <f>Stemmen!K35/Stemmen!$Z35</f>
        <v>5.3441641727233866E-4</v>
      </c>
      <c r="L35" s="1">
        <f>Stemmen!L35/Stemmen!$Z35</f>
        <v>0.1857631466438649</v>
      </c>
      <c r="M35" s="1">
        <f>Stemmen!M35/Stemmen!$Z35</f>
        <v>8.2941427960666947E-2</v>
      </c>
      <c r="N35" s="1">
        <f>Stemmen!N35/Stemmen!$Z35</f>
        <v>0.10624198375374092</v>
      </c>
      <c r="O35" s="1">
        <f>Stemmen!O35/Stemmen!$Z35</f>
        <v>5.6113723813595556E-2</v>
      </c>
      <c r="P35" s="1">
        <f>Stemmen!P35/Stemmen!$Z35</f>
        <v>1.7849508336896108E-2</v>
      </c>
      <c r="Q35" s="1">
        <f>Stemmen!Q35/Stemmen!$Z35</f>
        <v>5.3441641727233861E-3</v>
      </c>
      <c r="R35" s="1">
        <f>Stemmen!R35/Stemmen!$Z35</f>
        <v>1.175716117999145E-3</v>
      </c>
      <c r="S35" s="1">
        <f>Stemmen!S35/Stemmen!$Z35</f>
        <v>2.255237280889269E-2</v>
      </c>
      <c r="T35" s="1">
        <f>Stemmen!T35/Stemmen!$Z35</f>
        <v>1.3894826849080804E-3</v>
      </c>
      <c r="U35" s="1">
        <f>Stemmen!U35/Stemmen!$Z35</f>
        <v>2.6720820863616931E-3</v>
      </c>
      <c r="V35" s="1">
        <f>Stemmen!V35/Stemmen!$Z35</f>
        <v>0.11725096194955109</v>
      </c>
      <c r="W35" s="1">
        <f>Stemmen!W35/Stemmen!$Z35</f>
        <v>0.11340316374519026</v>
      </c>
      <c r="X35" s="1">
        <f>Stemmen!X35/Stemmen!$Z35</f>
        <v>0.11179991449337323</v>
      </c>
    </row>
    <row r="36" spans="1:24" x14ac:dyDescent="0.25">
      <c r="A36" t="str">
        <f>Stemmen!A36</f>
        <v>GM0160</v>
      </c>
      <c r="B36" t="str">
        <f>Stemmen!B36</f>
        <v>Hardenberg</v>
      </c>
      <c r="C36">
        <f>Stemmen!C36</f>
        <v>59430</v>
      </c>
      <c r="D36">
        <f>Stemmen!D36</f>
        <v>2</v>
      </c>
      <c r="E36">
        <f>Stemmen!E36</f>
        <v>2574</v>
      </c>
      <c r="F36" s="1">
        <f>Stemmen!F36/Stemmen!$Z36</f>
        <v>0.32154696132596683</v>
      </c>
      <c r="G36" s="1">
        <f>Stemmen!G36/Stemmen!$Z36</f>
        <v>1.1049723756906078E-3</v>
      </c>
      <c r="H36" s="1">
        <f>Stemmen!H36/Stemmen!$Z36</f>
        <v>0</v>
      </c>
      <c r="I36" s="1">
        <f>Stemmen!I36/Stemmen!$Z36</f>
        <v>1.1049723756906078E-3</v>
      </c>
      <c r="J36" s="1">
        <f>Stemmen!J36/Stemmen!$Z36</f>
        <v>2.0994475138121547E-2</v>
      </c>
      <c r="K36" s="1">
        <f>Stemmen!K36/Stemmen!$Z36</f>
        <v>0</v>
      </c>
      <c r="L36" s="1">
        <f>Stemmen!L36/Stemmen!$Z36</f>
        <v>5.1933701657458566E-2</v>
      </c>
      <c r="M36" s="1">
        <f>Stemmen!M36/Stemmen!$Z36</f>
        <v>2.430939226519337E-2</v>
      </c>
      <c r="N36" s="1">
        <f>Stemmen!N36/Stemmen!$Z36</f>
        <v>5.7458563535911604E-2</v>
      </c>
      <c r="O36" s="1">
        <f>Stemmen!O36/Stemmen!$Z36</f>
        <v>0.25082872928176797</v>
      </c>
      <c r="P36" s="1">
        <f>Stemmen!P36/Stemmen!$Z36</f>
        <v>2.6519337016574586E-2</v>
      </c>
      <c r="Q36" s="1">
        <f>Stemmen!Q36/Stemmen!$Z36</f>
        <v>5.5248618784530384E-3</v>
      </c>
      <c r="R36" s="1">
        <f>Stemmen!R36/Stemmen!$Z36</f>
        <v>0</v>
      </c>
      <c r="S36" s="1">
        <f>Stemmen!S36/Stemmen!$Z36</f>
        <v>2.2099447513812156E-3</v>
      </c>
      <c r="T36" s="1">
        <f>Stemmen!T36/Stemmen!$Z36</f>
        <v>0</v>
      </c>
      <c r="U36" s="1">
        <f>Stemmen!U36/Stemmen!$Z36</f>
        <v>3.3149171270718232E-3</v>
      </c>
      <c r="V36" s="1">
        <f>Stemmen!V36/Stemmen!$Z36</f>
        <v>0.12486187845303867</v>
      </c>
      <c r="W36" s="1">
        <f>Stemmen!W36/Stemmen!$Z36</f>
        <v>7.5138121546961326E-2</v>
      </c>
      <c r="X36" s="1">
        <f>Stemmen!X36/Stemmen!$Z36</f>
        <v>3.3149171270718231E-2</v>
      </c>
    </row>
    <row r="37" spans="1:24" x14ac:dyDescent="0.25">
      <c r="A37" t="str">
        <f>Stemmen!A37</f>
        <v>GM0163</v>
      </c>
      <c r="B37" t="str">
        <f>Stemmen!B37</f>
        <v>Hellendoorn</v>
      </c>
      <c r="C37">
        <f>Stemmen!C37</f>
        <v>35795</v>
      </c>
      <c r="D37">
        <f>Stemmen!D37</f>
        <v>2</v>
      </c>
      <c r="E37">
        <f>Stemmen!E37</f>
        <v>1957</v>
      </c>
      <c r="F37" s="1">
        <f>Stemmen!F37/Stemmen!$Z37</f>
        <v>0.39864099660249153</v>
      </c>
      <c r="G37" s="1">
        <f>Stemmen!G37/Stemmen!$Z37</f>
        <v>0</v>
      </c>
      <c r="H37" s="1">
        <f>Stemmen!H37/Stemmen!$Z37</f>
        <v>1.1325028312570782E-3</v>
      </c>
      <c r="I37" s="1">
        <f>Stemmen!I37/Stemmen!$Z37</f>
        <v>1.1325028312570782E-3</v>
      </c>
      <c r="J37" s="1">
        <f>Stemmen!J37/Stemmen!$Z37</f>
        <v>1.8120045300113252E-2</v>
      </c>
      <c r="K37" s="1">
        <f>Stemmen!K37/Stemmen!$Z37</f>
        <v>0</v>
      </c>
      <c r="L37" s="1">
        <f>Stemmen!L37/Stemmen!$Z37</f>
        <v>0.10419026047565119</v>
      </c>
      <c r="M37" s="1">
        <f>Stemmen!M37/Stemmen!$Z37</f>
        <v>4.1902604756511891E-2</v>
      </c>
      <c r="N37" s="1">
        <f>Stemmen!N37/Stemmen!$Z37</f>
        <v>7.9275198187995471E-2</v>
      </c>
      <c r="O37" s="1">
        <f>Stemmen!O37/Stemmen!$Z37</f>
        <v>7.4745186862967161E-2</v>
      </c>
      <c r="P37" s="1">
        <f>Stemmen!P37/Stemmen!$Z37</f>
        <v>2.0385050962627407E-2</v>
      </c>
      <c r="Q37" s="1">
        <f>Stemmen!Q37/Stemmen!$Z37</f>
        <v>6.7950169875424689E-3</v>
      </c>
      <c r="R37" s="1">
        <f>Stemmen!R37/Stemmen!$Z37</f>
        <v>0</v>
      </c>
      <c r="S37" s="1">
        <f>Stemmen!S37/Stemmen!$Z37</f>
        <v>5.6625141562853904E-3</v>
      </c>
      <c r="T37" s="1">
        <f>Stemmen!T37/Stemmen!$Z37</f>
        <v>1.1325028312570782E-3</v>
      </c>
      <c r="U37" s="1">
        <f>Stemmen!U37/Stemmen!$Z37</f>
        <v>1.1325028312570782E-3</v>
      </c>
      <c r="V37" s="1">
        <f>Stemmen!V37/Stemmen!$Z37</f>
        <v>6.9082672706681766E-2</v>
      </c>
      <c r="W37" s="1">
        <f>Stemmen!W37/Stemmen!$Z37</f>
        <v>8.6070215175537937E-2</v>
      </c>
      <c r="X37" s="1">
        <f>Stemmen!X37/Stemmen!$Z37</f>
        <v>9.0600226500566247E-2</v>
      </c>
    </row>
    <row r="38" spans="1:24" x14ac:dyDescent="0.25">
      <c r="A38" t="str">
        <f>Stemmen!A38</f>
        <v>GM0164</v>
      </c>
      <c r="B38" t="str">
        <f>Stemmen!B38</f>
        <v>Hengelo</v>
      </c>
      <c r="C38">
        <f>Stemmen!C38</f>
        <v>80940</v>
      </c>
      <c r="D38">
        <f>Stemmen!D38</f>
        <v>9</v>
      </c>
      <c r="E38">
        <f>Stemmen!E38</f>
        <v>6825</v>
      </c>
      <c r="F38" s="1">
        <f>Stemmen!F38/Stemmen!$Z38</f>
        <v>0.19585594474592993</v>
      </c>
      <c r="G38" s="1">
        <f>Stemmen!G38/Stemmen!$Z38</f>
        <v>1.726689689195856E-3</v>
      </c>
      <c r="H38" s="1">
        <f>Stemmen!H38/Stemmen!$Z38</f>
        <v>3.453379378391712E-3</v>
      </c>
      <c r="I38" s="1">
        <f>Stemmen!I38/Stemmen!$Z38</f>
        <v>9.8667982239763205E-4</v>
      </c>
      <c r="J38" s="1">
        <f>Stemmen!J38/Stemmen!$Z38</f>
        <v>3.3547113961519485E-2</v>
      </c>
      <c r="K38" s="1">
        <f>Stemmen!K38/Stemmen!$Z38</f>
        <v>4.9333991119881603E-4</v>
      </c>
      <c r="L38" s="1">
        <f>Stemmen!L38/Stemmen!$Z38</f>
        <v>0.1144548593981253</v>
      </c>
      <c r="M38" s="1">
        <f>Stemmen!M38/Stemmen!$Z38</f>
        <v>4.4400592007893439E-2</v>
      </c>
      <c r="N38" s="1">
        <f>Stemmen!N38/Stemmen!$Z38</f>
        <v>0.21386285150468673</v>
      </c>
      <c r="O38" s="1">
        <f>Stemmen!O38/Stemmen!$Z38</f>
        <v>3.5027133695115932E-2</v>
      </c>
      <c r="P38" s="1">
        <f>Stemmen!P38/Stemmen!$Z38</f>
        <v>2.8367044893931919E-2</v>
      </c>
      <c r="Q38" s="1">
        <f>Stemmen!Q38/Stemmen!$Z38</f>
        <v>4.9333991119881598E-3</v>
      </c>
      <c r="R38" s="1">
        <f>Stemmen!R38/Stemmen!$Z38</f>
        <v>1.23334977799704E-3</v>
      </c>
      <c r="S38" s="1">
        <f>Stemmen!S38/Stemmen!$Z38</f>
        <v>9.1267883571780964E-3</v>
      </c>
      <c r="T38" s="1">
        <f>Stemmen!T38/Stemmen!$Z38</f>
        <v>3.2067094227923041E-3</v>
      </c>
      <c r="U38" s="1">
        <f>Stemmen!U38/Stemmen!$Z38</f>
        <v>2.9600394671928957E-3</v>
      </c>
      <c r="V38" s="1">
        <f>Stemmen!V38/Stemmen!$Z38</f>
        <v>0.13147508633448446</v>
      </c>
      <c r="W38" s="1">
        <f>Stemmen!W38/Stemmen!$Z38</f>
        <v>0.10853478046373952</v>
      </c>
      <c r="X38" s="1">
        <f>Stemmen!X38/Stemmen!$Z38</f>
        <v>6.6354218056240755E-2</v>
      </c>
    </row>
    <row r="39" spans="1:24" x14ac:dyDescent="0.25">
      <c r="A39" t="str">
        <f>Stemmen!A39</f>
        <v>GM0166</v>
      </c>
      <c r="B39" t="str">
        <f>Stemmen!B39</f>
        <v>Kampen</v>
      </c>
      <c r="C39">
        <f>Stemmen!C39</f>
        <v>50705</v>
      </c>
      <c r="D39">
        <f>Stemmen!D39</f>
        <v>1</v>
      </c>
      <c r="E39">
        <f>Stemmen!E39</f>
        <v>1347</v>
      </c>
      <c r="F39" s="1">
        <f>Stemmen!F39/Stemmen!$Z39</f>
        <v>0.15338645418326693</v>
      </c>
      <c r="G39" s="1">
        <f>Stemmen!G39/Stemmen!$Z39</f>
        <v>0</v>
      </c>
      <c r="H39" s="1">
        <f>Stemmen!H39/Stemmen!$Z39</f>
        <v>7.9681274900398405E-3</v>
      </c>
      <c r="I39" s="1">
        <f>Stemmen!I39/Stemmen!$Z39</f>
        <v>0</v>
      </c>
      <c r="J39" s="1">
        <f>Stemmen!J39/Stemmen!$Z39</f>
        <v>3.386454183266932E-2</v>
      </c>
      <c r="K39" s="1">
        <f>Stemmen!K39/Stemmen!$Z39</f>
        <v>1.9920318725099601E-3</v>
      </c>
      <c r="L39" s="1">
        <f>Stemmen!L39/Stemmen!$Z39</f>
        <v>6.9721115537848599E-2</v>
      </c>
      <c r="M39" s="1">
        <f>Stemmen!M39/Stemmen!$Z39</f>
        <v>4.1832669322709161E-2</v>
      </c>
      <c r="N39" s="1">
        <f>Stemmen!N39/Stemmen!$Z39</f>
        <v>0.14741035856573706</v>
      </c>
      <c r="O39" s="1">
        <f>Stemmen!O39/Stemmen!$Z39</f>
        <v>0.19721115537848605</v>
      </c>
      <c r="P39" s="1">
        <f>Stemmen!P39/Stemmen!$Z39</f>
        <v>1.5936254980079681E-2</v>
      </c>
      <c r="Q39" s="1">
        <f>Stemmen!Q39/Stemmen!$Z39</f>
        <v>1.9920318725099601E-3</v>
      </c>
      <c r="R39" s="1">
        <f>Stemmen!R39/Stemmen!$Z39</f>
        <v>0</v>
      </c>
      <c r="S39" s="1">
        <f>Stemmen!S39/Stemmen!$Z39</f>
        <v>9.9601593625498006E-3</v>
      </c>
      <c r="T39" s="1">
        <f>Stemmen!T39/Stemmen!$Z39</f>
        <v>1.9920318725099601E-3</v>
      </c>
      <c r="U39" s="1">
        <f>Stemmen!U39/Stemmen!$Z39</f>
        <v>1.9920318725099601E-3</v>
      </c>
      <c r="V39" s="1">
        <f>Stemmen!V39/Stemmen!$Z39</f>
        <v>0.19521912350597609</v>
      </c>
      <c r="W39" s="1">
        <f>Stemmen!W39/Stemmen!$Z39</f>
        <v>9.3625498007968128E-2</v>
      </c>
      <c r="X39" s="1">
        <f>Stemmen!X39/Stemmen!$Z39</f>
        <v>2.5896414342629483E-2</v>
      </c>
    </row>
    <row r="40" spans="1:24" x14ac:dyDescent="0.25">
      <c r="A40" t="str">
        <f>Stemmen!A40</f>
        <v>GM0168</v>
      </c>
      <c r="B40" t="str">
        <f>Stemmen!B40</f>
        <v>Losser</v>
      </c>
      <c r="C40">
        <f>Stemmen!C40</f>
        <v>22675</v>
      </c>
      <c r="D40">
        <f>Stemmen!D40</f>
        <v>1</v>
      </c>
      <c r="E40">
        <f>Stemmen!E40</f>
        <v>0</v>
      </c>
      <c r="F40" s="1">
        <f>Stemmen!F40/Stemmen!$Z40</f>
        <v>0.29573590096286106</v>
      </c>
      <c r="G40" s="1">
        <f>Stemmen!G40/Stemmen!$Z40</f>
        <v>1.375515818431912E-3</v>
      </c>
      <c r="H40" s="1">
        <f>Stemmen!H40/Stemmen!$Z40</f>
        <v>0</v>
      </c>
      <c r="I40" s="1">
        <f>Stemmen!I40/Stemmen!$Z40</f>
        <v>0</v>
      </c>
      <c r="J40" s="1">
        <f>Stemmen!J40/Stemmen!$Z40</f>
        <v>3.1636863823933978E-2</v>
      </c>
      <c r="K40" s="1">
        <f>Stemmen!K40/Stemmen!$Z40</f>
        <v>2.751031636863824E-3</v>
      </c>
      <c r="L40" s="1">
        <f>Stemmen!L40/Stemmen!$Z40</f>
        <v>0.13755158184319119</v>
      </c>
      <c r="M40" s="1">
        <f>Stemmen!M40/Stemmen!$Z40</f>
        <v>3.1636863823933978E-2</v>
      </c>
      <c r="N40" s="1">
        <f>Stemmen!N40/Stemmen!$Z40</f>
        <v>9.7661623108665746E-2</v>
      </c>
      <c r="O40" s="1">
        <f>Stemmen!O40/Stemmen!$Z40</f>
        <v>1.3755158184319119E-2</v>
      </c>
      <c r="P40" s="1">
        <f>Stemmen!P40/Stemmen!$Z40</f>
        <v>2.6134800550206328E-2</v>
      </c>
      <c r="Q40" s="1">
        <f>Stemmen!Q40/Stemmen!$Z40</f>
        <v>0</v>
      </c>
      <c r="R40" s="1">
        <f>Stemmen!R40/Stemmen!$Z40</f>
        <v>0</v>
      </c>
      <c r="S40" s="1">
        <f>Stemmen!S40/Stemmen!$Z40</f>
        <v>4.1265474552957355E-3</v>
      </c>
      <c r="T40" s="1">
        <f>Stemmen!T40/Stemmen!$Z40</f>
        <v>2.751031636863824E-3</v>
      </c>
      <c r="U40" s="1">
        <f>Stemmen!U40/Stemmen!$Z40</f>
        <v>5.5020632737276479E-3</v>
      </c>
      <c r="V40" s="1">
        <f>Stemmen!V40/Stemmen!$Z40</f>
        <v>0.13617606602475929</v>
      </c>
      <c r="W40" s="1">
        <f>Stemmen!W40/Stemmen!$Z40</f>
        <v>8.11554332874828E-2</v>
      </c>
      <c r="X40" s="1">
        <f>Stemmen!X40/Stemmen!$Z40</f>
        <v>0.13204951856946354</v>
      </c>
    </row>
    <row r="41" spans="1:24" x14ac:dyDescent="0.25">
      <c r="A41" t="str">
        <f>Stemmen!A41</f>
        <v>GM0171</v>
      </c>
      <c r="B41" t="str">
        <f>Stemmen!B41</f>
        <v>Noordoostpolder</v>
      </c>
      <c r="C41">
        <f>Stemmen!C41</f>
        <v>46340</v>
      </c>
      <c r="D41">
        <f>Stemmen!D41</f>
        <v>2</v>
      </c>
      <c r="E41">
        <f>Stemmen!E41</f>
        <v>1756</v>
      </c>
      <c r="F41" s="1">
        <f>Stemmen!F41/Stemmen!$Z41</f>
        <v>0.20019249278152068</v>
      </c>
      <c r="G41" s="1">
        <f>Stemmen!G41/Stemmen!$Z41</f>
        <v>1.9249278152069298E-3</v>
      </c>
      <c r="H41" s="1">
        <f>Stemmen!H41/Stemmen!$Z41</f>
        <v>5.7747834456207889E-3</v>
      </c>
      <c r="I41" s="1">
        <f>Stemmen!I41/Stemmen!$Z41</f>
        <v>2.8873917228103944E-3</v>
      </c>
      <c r="J41" s="1">
        <f>Stemmen!J41/Stemmen!$Z41</f>
        <v>2.9836381135707413E-2</v>
      </c>
      <c r="K41" s="1">
        <f>Stemmen!K41/Stemmen!$Z41</f>
        <v>9.6246390760346492E-4</v>
      </c>
      <c r="L41" s="1">
        <f>Stemmen!L41/Stemmen!$Z41</f>
        <v>0.10490856592877768</v>
      </c>
      <c r="M41" s="1">
        <f>Stemmen!M41/Stemmen!$Z41</f>
        <v>2.598652550529355E-2</v>
      </c>
      <c r="N41" s="1">
        <f>Stemmen!N41/Stemmen!$Z41</f>
        <v>0.11645813282001925</v>
      </c>
      <c r="O41" s="1">
        <f>Stemmen!O41/Stemmen!$Z41</f>
        <v>0.11838306063522618</v>
      </c>
      <c r="P41" s="1">
        <f>Stemmen!P41/Stemmen!$Z41</f>
        <v>2.9836381135707413E-2</v>
      </c>
      <c r="Q41" s="1">
        <f>Stemmen!Q41/Stemmen!$Z41</f>
        <v>4.8123195380173241E-3</v>
      </c>
      <c r="R41" s="1">
        <f>Stemmen!R41/Stemmen!$Z41</f>
        <v>0</v>
      </c>
      <c r="S41" s="1">
        <f>Stemmen!S41/Stemmen!$Z41</f>
        <v>6.7372473532242537E-3</v>
      </c>
      <c r="T41" s="1">
        <f>Stemmen!T41/Stemmen!$Z41</f>
        <v>0</v>
      </c>
      <c r="U41" s="1">
        <f>Stemmen!U41/Stemmen!$Z41</f>
        <v>9.6246390760346481E-3</v>
      </c>
      <c r="V41" s="1">
        <f>Stemmen!V41/Stemmen!$Z41</f>
        <v>0.14725697786333011</v>
      </c>
      <c r="W41" s="1">
        <f>Stemmen!W41/Stemmen!$Z41</f>
        <v>9.0471607314725699E-2</v>
      </c>
      <c r="X41" s="1">
        <f>Stemmen!X41/Stemmen!$Z41</f>
        <v>0.1039461020211742</v>
      </c>
    </row>
    <row r="42" spans="1:24" x14ac:dyDescent="0.25">
      <c r="A42" t="str">
        <f>Stemmen!A42</f>
        <v>GM0173</v>
      </c>
      <c r="B42" t="str">
        <f>Stemmen!B42</f>
        <v>Oldenzaal</v>
      </c>
      <c r="C42">
        <f>Stemmen!C42</f>
        <v>32175</v>
      </c>
      <c r="D42">
        <f>Stemmen!D42</f>
        <v>1</v>
      </c>
      <c r="E42">
        <f>Stemmen!E42</f>
        <v>0</v>
      </c>
      <c r="F42" s="1">
        <f>Stemmen!F42/Stemmen!$Z42</f>
        <v>0.3818615751789976</v>
      </c>
      <c r="G42" s="1">
        <f>Stemmen!G42/Stemmen!$Z42</f>
        <v>2.3866348448687352E-3</v>
      </c>
      <c r="H42" s="1">
        <f>Stemmen!H42/Stemmen!$Z42</f>
        <v>2.3866348448687352E-3</v>
      </c>
      <c r="I42" s="1">
        <f>Stemmen!I42/Stemmen!$Z42</f>
        <v>0</v>
      </c>
      <c r="J42" s="1">
        <f>Stemmen!J42/Stemmen!$Z42</f>
        <v>2.386634844868735E-2</v>
      </c>
      <c r="K42" s="1">
        <f>Stemmen!K42/Stemmen!$Z42</f>
        <v>0</v>
      </c>
      <c r="L42" s="1">
        <f>Stemmen!L42/Stemmen!$Z42</f>
        <v>9.3078758949880672E-2</v>
      </c>
      <c r="M42" s="1">
        <f>Stemmen!M42/Stemmen!$Z42</f>
        <v>5.2505966587112173E-2</v>
      </c>
      <c r="N42" s="1">
        <f>Stemmen!N42/Stemmen!$Z42</f>
        <v>9.5465393794749401E-2</v>
      </c>
      <c r="O42" s="1">
        <f>Stemmen!O42/Stemmen!$Z42</f>
        <v>2.3866348448687352E-3</v>
      </c>
      <c r="P42" s="1">
        <f>Stemmen!P42/Stemmen!$Z42</f>
        <v>3.5799522673031027E-2</v>
      </c>
      <c r="Q42" s="1">
        <f>Stemmen!Q42/Stemmen!$Z42</f>
        <v>2.3866348448687352E-3</v>
      </c>
      <c r="R42" s="1">
        <f>Stemmen!R42/Stemmen!$Z42</f>
        <v>0</v>
      </c>
      <c r="S42" s="1">
        <f>Stemmen!S42/Stemmen!$Z42</f>
        <v>7.1599045346062056E-3</v>
      </c>
      <c r="T42" s="1">
        <f>Stemmen!T42/Stemmen!$Z42</f>
        <v>2.3866348448687352E-3</v>
      </c>
      <c r="U42" s="1">
        <f>Stemmen!U42/Stemmen!$Z42</f>
        <v>0</v>
      </c>
      <c r="V42" s="1">
        <f>Stemmen!V42/Stemmen!$Z42</f>
        <v>8.3532219570405727E-2</v>
      </c>
      <c r="W42" s="1">
        <f>Stemmen!W42/Stemmen!$Z42</f>
        <v>8.1145584725536998E-2</v>
      </c>
      <c r="X42" s="1">
        <f>Stemmen!X42/Stemmen!$Z42</f>
        <v>0.13365155131264916</v>
      </c>
    </row>
    <row r="43" spans="1:24" x14ac:dyDescent="0.25">
      <c r="A43" t="str">
        <f>Stemmen!A43</f>
        <v>GM0184</v>
      </c>
      <c r="B43" t="str">
        <f>Stemmen!B43</f>
        <v>Urk</v>
      </c>
      <c r="C43">
        <f>Stemmen!C43</f>
        <v>18950</v>
      </c>
      <c r="D43">
        <f>Stemmen!D43</f>
        <v>1</v>
      </c>
      <c r="E43">
        <f>Stemmen!E43</f>
        <v>665</v>
      </c>
      <c r="F43" s="1">
        <f>Stemmen!F43/Stemmen!$Z43</f>
        <v>6.9277108433734941E-2</v>
      </c>
      <c r="G43" s="1">
        <f>Stemmen!G43/Stemmen!$Z43</f>
        <v>0</v>
      </c>
      <c r="H43" s="1">
        <f>Stemmen!H43/Stemmen!$Z43</f>
        <v>9.0361445783132526E-3</v>
      </c>
      <c r="I43" s="1">
        <f>Stemmen!I43/Stemmen!$Z43</f>
        <v>0</v>
      </c>
      <c r="J43" s="1">
        <f>Stemmen!J43/Stemmen!$Z43</f>
        <v>3.0120481927710845E-3</v>
      </c>
      <c r="K43" s="1">
        <f>Stemmen!K43/Stemmen!$Z43</f>
        <v>0</v>
      </c>
      <c r="L43" s="1">
        <f>Stemmen!L43/Stemmen!$Z43</f>
        <v>6.024096385542169E-3</v>
      </c>
      <c r="M43" s="1">
        <f>Stemmen!M43/Stemmen!$Z43</f>
        <v>1.5060240963855422E-3</v>
      </c>
      <c r="N43" s="1">
        <f>Stemmen!N43/Stemmen!$Z43</f>
        <v>1.6566265060240965E-2</v>
      </c>
      <c r="O43" s="1">
        <f>Stemmen!O43/Stemmen!$Z43</f>
        <v>0.76807228915662651</v>
      </c>
      <c r="P43" s="1">
        <f>Stemmen!P43/Stemmen!$Z43</f>
        <v>0</v>
      </c>
      <c r="Q43" s="1">
        <f>Stemmen!Q43/Stemmen!$Z43</f>
        <v>1.5060240963855422E-3</v>
      </c>
      <c r="R43" s="1">
        <f>Stemmen!R43/Stemmen!$Z43</f>
        <v>0</v>
      </c>
      <c r="S43" s="1">
        <f>Stemmen!S43/Stemmen!$Z43</f>
        <v>3.0120481927710845E-3</v>
      </c>
      <c r="T43" s="1">
        <f>Stemmen!T43/Stemmen!$Z43</f>
        <v>0</v>
      </c>
      <c r="U43" s="1">
        <f>Stemmen!U43/Stemmen!$Z43</f>
        <v>6.024096385542169E-3</v>
      </c>
      <c r="V43" s="1">
        <f>Stemmen!V43/Stemmen!$Z43</f>
        <v>0.10391566265060241</v>
      </c>
      <c r="W43" s="1">
        <f>Stemmen!W43/Stemmen!$Z43</f>
        <v>3.0120481927710845E-3</v>
      </c>
      <c r="X43" s="1">
        <f>Stemmen!X43/Stemmen!$Z43</f>
        <v>9.0361445783132526E-3</v>
      </c>
    </row>
    <row r="44" spans="1:24" x14ac:dyDescent="0.25">
      <c r="A44" t="str">
        <f>Stemmen!A44</f>
        <v>GM0193</v>
      </c>
      <c r="B44" t="str">
        <f>Stemmen!B44</f>
        <v>Zwolle</v>
      </c>
      <c r="C44">
        <f>Stemmen!C44</f>
        <v>121525</v>
      </c>
      <c r="D44">
        <f>Stemmen!D44</f>
        <v>13</v>
      </c>
      <c r="E44">
        <f>Stemmen!E44</f>
        <v>17866</v>
      </c>
      <c r="F44" s="1">
        <f>Stemmen!F44/Stemmen!$Z44</f>
        <v>0.10100200400801604</v>
      </c>
      <c r="G44" s="1">
        <f>Stemmen!G44/Stemmen!$Z44</f>
        <v>1.3360053440213762E-3</v>
      </c>
      <c r="H44" s="1">
        <f>Stemmen!H44/Stemmen!$Z44</f>
        <v>3.3400133600534404E-3</v>
      </c>
      <c r="I44" s="1">
        <f>Stemmen!I44/Stemmen!$Z44</f>
        <v>1.0688042752171009E-3</v>
      </c>
      <c r="J44" s="1">
        <f>Stemmen!J44/Stemmen!$Z44</f>
        <v>4.4756179024716097E-2</v>
      </c>
      <c r="K44" s="1">
        <f>Stemmen!K44/Stemmen!$Z44</f>
        <v>9.3520374081496331E-4</v>
      </c>
      <c r="L44" s="1">
        <f>Stemmen!L44/Stemmen!$Z44</f>
        <v>0.18356713426853707</v>
      </c>
      <c r="M44" s="1">
        <f>Stemmen!M44/Stemmen!$Z44</f>
        <v>9.6459585838343354E-2</v>
      </c>
      <c r="N44" s="1">
        <f>Stemmen!N44/Stemmen!$Z44</f>
        <v>0.10260521042084168</v>
      </c>
      <c r="O44" s="1">
        <f>Stemmen!O44/Stemmen!$Z44</f>
        <v>0.13173012692050767</v>
      </c>
      <c r="P44" s="1">
        <f>Stemmen!P44/Stemmen!$Z44</f>
        <v>1.736806947227789E-2</v>
      </c>
      <c r="Q44" s="1">
        <f>Stemmen!Q44/Stemmen!$Z44</f>
        <v>5.4776219104876421E-3</v>
      </c>
      <c r="R44" s="1">
        <f>Stemmen!R44/Stemmen!$Z44</f>
        <v>1.4696058784235137E-3</v>
      </c>
      <c r="S44" s="1">
        <f>Stemmen!S44/Stemmen!$Z44</f>
        <v>1.2558450233800936E-2</v>
      </c>
      <c r="T44" s="1">
        <f>Stemmen!T44/Stemmen!$Z44</f>
        <v>3.8744154976619906E-3</v>
      </c>
      <c r="U44" s="1">
        <f>Stemmen!U44/Stemmen!$Z44</f>
        <v>3.0728122912491648E-3</v>
      </c>
      <c r="V44" s="1">
        <f>Stemmen!V44/Stemmen!$Z44</f>
        <v>7.174348697394789E-2</v>
      </c>
      <c r="W44" s="1">
        <f>Stemmen!W44/Stemmen!$Z44</f>
        <v>0.13079492317969271</v>
      </c>
      <c r="X44" s="1">
        <f>Stemmen!X44/Stemmen!$Z44</f>
        <v>8.6840347361389444E-2</v>
      </c>
    </row>
    <row r="45" spans="1:24" x14ac:dyDescent="0.25">
      <c r="A45" t="str">
        <f>Stemmen!A45</f>
        <v>GM0200</v>
      </c>
      <c r="B45" t="str">
        <f>Stemmen!B45</f>
        <v>Apeldoorn</v>
      </c>
      <c r="C45">
        <f>Stemmen!C45</f>
        <v>156960</v>
      </c>
      <c r="D45">
        <f>Stemmen!D45</f>
        <v>11</v>
      </c>
      <c r="E45">
        <f>Stemmen!E45</f>
        <v>9125</v>
      </c>
      <c r="F45" s="1">
        <f>Stemmen!F45/Stemmen!$Z45</f>
        <v>0.13174872665534804</v>
      </c>
      <c r="G45" s="1">
        <f>Stemmen!G45/Stemmen!$Z45</f>
        <v>1.5280135823429542E-3</v>
      </c>
      <c r="H45" s="1">
        <f>Stemmen!H45/Stemmen!$Z45</f>
        <v>3.2258064516129032E-3</v>
      </c>
      <c r="I45" s="1">
        <f>Stemmen!I45/Stemmen!$Z45</f>
        <v>1.0186757215619694E-3</v>
      </c>
      <c r="J45" s="1">
        <f>Stemmen!J45/Stemmen!$Z45</f>
        <v>5.0594227504244485E-2</v>
      </c>
      <c r="K45" s="1">
        <f>Stemmen!K45/Stemmen!$Z45</f>
        <v>6.7911714770797966E-4</v>
      </c>
      <c r="L45" s="1">
        <f>Stemmen!L45/Stemmen!$Z45</f>
        <v>0.16485568760611205</v>
      </c>
      <c r="M45" s="1">
        <f>Stemmen!M45/Stemmen!$Z45</f>
        <v>7.6740237691001703E-2</v>
      </c>
      <c r="N45" s="1">
        <f>Stemmen!N45/Stemmen!$Z45</f>
        <v>8.5568760611205427E-2</v>
      </c>
      <c r="O45" s="1">
        <f>Stemmen!O45/Stemmen!$Z45</f>
        <v>0.12750424448217318</v>
      </c>
      <c r="P45" s="1">
        <f>Stemmen!P45/Stemmen!$Z45</f>
        <v>3.208828522920204E-2</v>
      </c>
      <c r="Q45" s="1">
        <f>Stemmen!Q45/Stemmen!$Z45</f>
        <v>6.1120543293718167E-3</v>
      </c>
      <c r="R45" s="1">
        <f>Stemmen!R45/Stemmen!$Z45</f>
        <v>1.6977928692699492E-4</v>
      </c>
      <c r="S45" s="1">
        <f>Stemmen!S45/Stemmen!$Z45</f>
        <v>5.6027164685908317E-3</v>
      </c>
      <c r="T45" s="1">
        <f>Stemmen!T45/Stemmen!$Z45</f>
        <v>2.3769100169779285E-3</v>
      </c>
      <c r="U45" s="1">
        <f>Stemmen!U45/Stemmen!$Z45</f>
        <v>3.5653650254668929E-3</v>
      </c>
      <c r="V45" s="1">
        <f>Stemmen!V45/Stemmen!$Z45</f>
        <v>0.10152801358234295</v>
      </c>
      <c r="W45" s="1">
        <f>Stemmen!W45/Stemmen!$Z45</f>
        <v>9.3378607809847206E-2</v>
      </c>
      <c r="X45" s="1">
        <f>Stemmen!X45/Stemmen!$Z45</f>
        <v>0.11171477079796265</v>
      </c>
    </row>
    <row r="46" spans="1:24" x14ac:dyDescent="0.25">
      <c r="A46" t="str">
        <f>Stemmen!A46</f>
        <v>GM0202</v>
      </c>
      <c r="B46" t="str">
        <f>Stemmen!B46</f>
        <v>Arnhem</v>
      </c>
      <c r="C46">
        <f>Stemmen!C46</f>
        <v>149270</v>
      </c>
      <c r="D46">
        <f>Stemmen!D46</f>
        <v>16</v>
      </c>
      <c r="E46">
        <f>Stemmen!E46</f>
        <v>8451</v>
      </c>
      <c r="F46" s="1">
        <f>Stemmen!F46/Stemmen!$Z46</f>
        <v>7.4200050390526587E-2</v>
      </c>
      <c r="G46" s="1">
        <f>Stemmen!G46/Stemmen!$Z46</f>
        <v>1.1337868480725624E-3</v>
      </c>
      <c r="H46" s="1">
        <f>Stemmen!H46/Stemmen!$Z46</f>
        <v>1.5117157974300832E-3</v>
      </c>
      <c r="I46" s="1">
        <f>Stemmen!I46/Stemmen!$Z46</f>
        <v>2.0156210632401111E-3</v>
      </c>
      <c r="J46" s="1">
        <f>Stemmen!J46/Stemmen!$Z46</f>
        <v>6.664147140337616E-2</v>
      </c>
      <c r="K46" s="1">
        <f>Stemmen!K46/Stemmen!$Z46</f>
        <v>3.779289493575208E-4</v>
      </c>
      <c r="L46" s="1">
        <f>Stemmen!L46/Stemmen!$Z46</f>
        <v>0.20357772738725119</v>
      </c>
      <c r="M46" s="1">
        <f>Stemmen!M46/Stemmen!$Z46</f>
        <v>0.1235827664399093</v>
      </c>
      <c r="N46" s="1">
        <f>Stemmen!N46/Stemmen!$Z46</f>
        <v>0.12534643487024438</v>
      </c>
      <c r="O46" s="1">
        <f>Stemmen!O46/Stemmen!$Z46</f>
        <v>3.4265558075081887E-2</v>
      </c>
      <c r="P46" s="1">
        <f>Stemmen!P46/Stemmen!$Z46</f>
        <v>2.5321239606953892E-2</v>
      </c>
      <c r="Q46" s="1">
        <f>Stemmen!Q46/Stemmen!$Z46</f>
        <v>1.1337868480725623E-2</v>
      </c>
      <c r="R46" s="1">
        <f>Stemmen!R46/Stemmen!$Z46</f>
        <v>2.5195263290501388E-4</v>
      </c>
      <c r="S46" s="1">
        <f>Stemmen!S46/Stemmen!$Z46</f>
        <v>1.8014613252708492E-2</v>
      </c>
      <c r="T46" s="1">
        <f>Stemmen!T46/Stemmen!$Z46</f>
        <v>4.4091710758377423E-3</v>
      </c>
      <c r="U46" s="1">
        <f>Stemmen!U46/Stemmen!$Z46</f>
        <v>3.4013605442176869E-3</v>
      </c>
      <c r="V46" s="1">
        <f>Stemmen!V46/Stemmen!$Z46</f>
        <v>0.10141093474426807</v>
      </c>
      <c r="W46" s="1">
        <f>Stemmen!W46/Stemmen!$Z46</f>
        <v>0.11816578483245149</v>
      </c>
      <c r="X46" s="1">
        <f>Stemmen!X46/Stemmen!$Z46</f>
        <v>8.5034013605442174E-2</v>
      </c>
    </row>
    <row r="47" spans="1:24" x14ac:dyDescent="0.25">
      <c r="A47" t="str">
        <f>Stemmen!A47</f>
        <v>GM0203</v>
      </c>
      <c r="B47" t="str">
        <f>Stemmen!B47</f>
        <v>Barneveld</v>
      </c>
      <c r="C47">
        <f>Stemmen!C47</f>
        <v>53520</v>
      </c>
      <c r="D47">
        <f>Stemmen!D47</f>
        <v>2</v>
      </c>
      <c r="E47">
        <f>Stemmen!E47</f>
        <v>1133</v>
      </c>
      <c r="F47" s="1">
        <f>Stemmen!F47/Stemmen!$Z47</f>
        <v>0.18656056587091069</v>
      </c>
      <c r="G47" s="1">
        <f>Stemmen!G47/Stemmen!$Z47</f>
        <v>0</v>
      </c>
      <c r="H47" s="1">
        <f>Stemmen!H47/Stemmen!$Z47</f>
        <v>2.6525198938992041E-3</v>
      </c>
      <c r="I47" s="1">
        <f>Stemmen!I47/Stemmen!$Z47</f>
        <v>2.6525198938992041E-3</v>
      </c>
      <c r="J47" s="1">
        <f>Stemmen!J47/Stemmen!$Z47</f>
        <v>1.5915119363395226E-2</v>
      </c>
      <c r="K47" s="1">
        <f>Stemmen!K47/Stemmen!$Z47</f>
        <v>0</v>
      </c>
      <c r="L47" s="1">
        <f>Stemmen!L47/Stemmen!$Z47</f>
        <v>8.3112290008841738E-2</v>
      </c>
      <c r="M47" s="1">
        <f>Stemmen!M47/Stemmen!$Z47</f>
        <v>2.9177718832891247E-2</v>
      </c>
      <c r="N47" s="1">
        <f>Stemmen!N47/Stemmen!$Z47</f>
        <v>5.3934571175950484E-2</v>
      </c>
      <c r="O47" s="1">
        <f>Stemmen!O47/Stemmen!$Z47</f>
        <v>0.36251105216622459</v>
      </c>
      <c r="P47" s="1">
        <f>Stemmen!P47/Stemmen!$Z47</f>
        <v>1.1494252873563218E-2</v>
      </c>
      <c r="Q47" s="1">
        <f>Stemmen!Q47/Stemmen!$Z47</f>
        <v>1.7683465959328027E-3</v>
      </c>
      <c r="R47" s="1">
        <f>Stemmen!R47/Stemmen!$Z47</f>
        <v>5.3050397877984082E-3</v>
      </c>
      <c r="S47" s="1">
        <f>Stemmen!S47/Stemmen!$Z47</f>
        <v>7.073386383731211E-3</v>
      </c>
      <c r="T47" s="1">
        <f>Stemmen!T47/Stemmen!$Z47</f>
        <v>8.8417329796640137E-4</v>
      </c>
      <c r="U47" s="1">
        <f>Stemmen!U47/Stemmen!$Z47</f>
        <v>8.8417329796640137E-4</v>
      </c>
      <c r="V47" s="1">
        <f>Stemmen!V47/Stemmen!$Z47</f>
        <v>6.1007957559681698E-2</v>
      </c>
      <c r="W47" s="1">
        <f>Stemmen!W47/Stemmen!$Z47</f>
        <v>4.8629531388152077E-2</v>
      </c>
      <c r="X47" s="1">
        <f>Stemmen!X47/Stemmen!$Z47</f>
        <v>0.12643678160919541</v>
      </c>
    </row>
    <row r="48" spans="1:24" x14ac:dyDescent="0.25">
      <c r="A48" t="str">
        <f>Stemmen!A48</f>
        <v>GM0209</v>
      </c>
      <c r="B48" t="str">
        <f>Stemmen!B48</f>
        <v>Beuningen</v>
      </c>
      <c r="C48">
        <f>Stemmen!C48</f>
        <v>25435</v>
      </c>
      <c r="D48">
        <f>Stemmen!D48</f>
        <v>1</v>
      </c>
      <c r="E48">
        <f>Stemmen!E48</f>
        <v>800</v>
      </c>
      <c r="F48" s="1">
        <f>Stemmen!F48/Stemmen!$Z48</f>
        <v>0.23411371237458195</v>
      </c>
      <c r="G48" s="1">
        <f>Stemmen!G48/Stemmen!$Z48</f>
        <v>0</v>
      </c>
      <c r="H48" s="1">
        <f>Stemmen!H48/Stemmen!$Z48</f>
        <v>3.3444816053511705E-3</v>
      </c>
      <c r="I48" s="1">
        <f>Stemmen!I48/Stemmen!$Z48</f>
        <v>0</v>
      </c>
      <c r="J48" s="1">
        <f>Stemmen!J48/Stemmen!$Z48</f>
        <v>3.3444816053511704E-2</v>
      </c>
      <c r="K48" s="1">
        <f>Stemmen!K48/Stemmen!$Z48</f>
        <v>0</v>
      </c>
      <c r="L48" s="1">
        <f>Stemmen!L48/Stemmen!$Z48</f>
        <v>7.6923076923076927E-2</v>
      </c>
      <c r="M48" s="1">
        <f>Stemmen!M48/Stemmen!$Z48</f>
        <v>2.6755852842809364E-2</v>
      </c>
      <c r="N48" s="1">
        <f>Stemmen!N48/Stemmen!$Z48</f>
        <v>0.16387959866220736</v>
      </c>
      <c r="O48" s="1">
        <f>Stemmen!O48/Stemmen!$Z48</f>
        <v>6.688963210702341E-3</v>
      </c>
      <c r="P48" s="1">
        <f>Stemmen!P48/Stemmen!$Z48</f>
        <v>4.6822742474916385E-2</v>
      </c>
      <c r="Q48" s="1">
        <f>Stemmen!Q48/Stemmen!$Z48</f>
        <v>1.0033444816053512E-2</v>
      </c>
      <c r="R48" s="1">
        <f>Stemmen!R48/Stemmen!$Z48</f>
        <v>0</v>
      </c>
      <c r="S48" s="1">
        <f>Stemmen!S48/Stemmen!$Z48</f>
        <v>3.3444816053511705E-3</v>
      </c>
      <c r="T48" s="1">
        <f>Stemmen!T48/Stemmen!$Z48</f>
        <v>0</v>
      </c>
      <c r="U48" s="1">
        <f>Stemmen!U48/Stemmen!$Z48</f>
        <v>0</v>
      </c>
      <c r="V48" s="1">
        <f>Stemmen!V48/Stemmen!$Z48</f>
        <v>0.10033444816053512</v>
      </c>
      <c r="W48" s="1">
        <f>Stemmen!W48/Stemmen!$Z48</f>
        <v>0.10702341137123746</v>
      </c>
      <c r="X48" s="1">
        <f>Stemmen!X48/Stemmen!$Z48</f>
        <v>0.18729096989966554</v>
      </c>
    </row>
    <row r="49" spans="1:24" x14ac:dyDescent="0.25">
      <c r="A49" t="str">
        <f>Stemmen!A49</f>
        <v>GM0213</v>
      </c>
      <c r="B49" t="str">
        <f>Stemmen!B49</f>
        <v>Brummen</v>
      </c>
      <c r="C49">
        <f>Stemmen!C49</f>
        <v>21325</v>
      </c>
      <c r="D49">
        <f>Stemmen!D49</f>
        <v>4</v>
      </c>
      <c r="E49">
        <f>Stemmen!E49</f>
        <v>4040</v>
      </c>
      <c r="F49" s="1">
        <f>Stemmen!F49/Stemmen!$Z49</f>
        <v>0.15084075173095945</v>
      </c>
      <c r="G49" s="1">
        <f>Stemmen!G49/Stemmen!$Z49</f>
        <v>9.8911968348170125E-4</v>
      </c>
      <c r="H49" s="1">
        <f>Stemmen!H49/Stemmen!$Z49</f>
        <v>1.9782393669634025E-3</v>
      </c>
      <c r="I49" s="1">
        <f>Stemmen!I49/Stemmen!$Z49</f>
        <v>9.8911968348170125E-4</v>
      </c>
      <c r="J49" s="1">
        <f>Stemmen!J49/Stemmen!$Z49</f>
        <v>4.5994065281899109E-2</v>
      </c>
      <c r="K49" s="1">
        <f>Stemmen!K49/Stemmen!$Z49</f>
        <v>4.9455984174085062E-4</v>
      </c>
      <c r="L49" s="1">
        <f>Stemmen!L49/Stemmen!$Z49</f>
        <v>0.14490603363006924</v>
      </c>
      <c r="M49" s="1">
        <f>Stemmen!M49/Stemmen!$Z49</f>
        <v>5.4896142433234422E-2</v>
      </c>
      <c r="N49" s="1">
        <f>Stemmen!N49/Stemmen!$Z49</f>
        <v>9.9406528189910984E-2</v>
      </c>
      <c r="O49" s="1">
        <f>Stemmen!O49/Stemmen!$Z49</f>
        <v>2.1760633036597428E-2</v>
      </c>
      <c r="P49" s="1">
        <f>Stemmen!P49/Stemmen!$Z49</f>
        <v>3.7091988130563795E-2</v>
      </c>
      <c r="Q49" s="1">
        <f>Stemmen!Q49/Stemmen!$Z49</f>
        <v>5.440158259149357E-3</v>
      </c>
      <c r="R49" s="1">
        <f>Stemmen!R49/Stemmen!$Z49</f>
        <v>4.9455984174085062E-4</v>
      </c>
      <c r="S49" s="1">
        <f>Stemmen!S49/Stemmen!$Z49</f>
        <v>5.9347181008902079E-3</v>
      </c>
      <c r="T49" s="1">
        <f>Stemmen!T49/Stemmen!$Z49</f>
        <v>2.967359050445104E-3</v>
      </c>
      <c r="U49" s="1">
        <f>Stemmen!U49/Stemmen!$Z49</f>
        <v>1.9782393669634025E-3</v>
      </c>
      <c r="V49" s="1">
        <f>Stemmen!V49/Stemmen!$Z49</f>
        <v>0.12462908011869436</v>
      </c>
      <c r="W49" s="1">
        <f>Stemmen!W49/Stemmen!$Z49</f>
        <v>0.15281899109792285</v>
      </c>
      <c r="X49" s="1">
        <f>Stemmen!X49/Stemmen!$Z49</f>
        <v>0.14638971315529178</v>
      </c>
    </row>
    <row r="50" spans="1:24" x14ac:dyDescent="0.25">
      <c r="A50" t="str">
        <f>Stemmen!A50</f>
        <v>GM0214</v>
      </c>
      <c r="B50" t="str">
        <f>Stemmen!B50</f>
        <v>Buren</v>
      </c>
      <c r="C50">
        <f>Stemmen!C50</f>
        <v>25950</v>
      </c>
      <c r="D50">
        <f>Stemmen!D50</f>
        <v>2</v>
      </c>
      <c r="E50">
        <f>Stemmen!E50</f>
        <v>2006</v>
      </c>
      <c r="F50" s="1">
        <f>Stemmen!F50/Stemmen!$Z50</f>
        <v>0.14018691588785046</v>
      </c>
      <c r="G50" s="1">
        <f>Stemmen!G50/Stemmen!$Z50</f>
        <v>0</v>
      </c>
      <c r="H50" s="1">
        <f>Stemmen!H50/Stemmen!$Z50</f>
        <v>2.3364485981308409E-3</v>
      </c>
      <c r="I50" s="1">
        <f>Stemmen!I50/Stemmen!$Z50</f>
        <v>4.6728971962616819E-3</v>
      </c>
      <c r="J50" s="1">
        <f>Stemmen!J50/Stemmen!$Z50</f>
        <v>5.6074766355140186E-2</v>
      </c>
      <c r="K50" s="1">
        <f>Stemmen!K50/Stemmen!$Z50</f>
        <v>0</v>
      </c>
      <c r="L50" s="1">
        <f>Stemmen!L50/Stemmen!$Z50</f>
        <v>0.13551401869158877</v>
      </c>
      <c r="M50" s="1">
        <f>Stemmen!M50/Stemmen!$Z50</f>
        <v>2.8037383177570093E-2</v>
      </c>
      <c r="N50" s="1">
        <f>Stemmen!N50/Stemmen!$Z50</f>
        <v>9.4626168224299062E-2</v>
      </c>
      <c r="O50" s="1">
        <f>Stemmen!O50/Stemmen!$Z50</f>
        <v>4.7897196261682241E-2</v>
      </c>
      <c r="P50" s="1">
        <f>Stemmen!P50/Stemmen!$Z50</f>
        <v>5.4906542056074766E-2</v>
      </c>
      <c r="Q50" s="1">
        <f>Stemmen!Q50/Stemmen!$Z50</f>
        <v>5.8411214953271026E-3</v>
      </c>
      <c r="R50" s="1">
        <f>Stemmen!R50/Stemmen!$Z50</f>
        <v>0</v>
      </c>
      <c r="S50" s="1">
        <f>Stemmen!S50/Stemmen!$Z50</f>
        <v>4.6728971962616819E-3</v>
      </c>
      <c r="T50" s="1">
        <f>Stemmen!T50/Stemmen!$Z50</f>
        <v>4.6728971962616819E-3</v>
      </c>
      <c r="U50" s="1">
        <f>Stemmen!U50/Stemmen!$Z50</f>
        <v>1.1682242990654205E-3</v>
      </c>
      <c r="V50" s="1">
        <f>Stemmen!V50/Stemmen!$Z50</f>
        <v>0.16355140186915887</v>
      </c>
      <c r="W50" s="1">
        <f>Stemmen!W50/Stemmen!$Z50</f>
        <v>0.10280373831775701</v>
      </c>
      <c r="X50" s="1">
        <f>Stemmen!X50/Stemmen!$Z50</f>
        <v>0.1530373831775701</v>
      </c>
    </row>
    <row r="51" spans="1:24" x14ac:dyDescent="0.25">
      <c r="A51" t="str">
        <f>Stemmen!A51</f>
        <v>GM0222</v>
      </c>
      <c r="B51" t="str">
        <f>Stemmen!B51</f>
        <v>Doetinchem</v>
      </c>
      <c r="C51">
        <f>Stemmen!C51</f>
        <v>56250</v>
      </c>
      <c r="D51">
        <f>Stemmen!D51</f>
        <v>2</v>
      </c>
      <c r="E51">
        <f>Stemmen!E51</f>
        <v>1525</v>
      </c>
      <c r="F51" s="1">
        <f>Stemmen!F51/Stemmen!$Z51</f>
        <v>0.13294797687861271</v>
      </c>
      <c r="G51" s="1">
        <f>Stemmen!G51/Stemmen!$Z51</f>
        <v>8.2576383154417832E-4</v>
      </c>
      <c r="H51" s="1">
        <f>Stemmen!H51/Stemmen!$Z51</f>
        <v>4.1288191577208916E-3</v>
      </c>
      <c r="I51" s="1">
        <f>Stemmen!I51/Stemmen!$Z51</f>
        <v>2.477291494632535E-3</v>
      </c>
      <c r="J51" s="1">
        <f>Stemmen!J51/Stemmen!$Z51</f>
        <v>3.963666391412056E-2</v>
      </c>
      <c r="K51" s="1">
        <f>Stemmen!K51/Stemmen!$Z51</f>
        <v>0</v>
      </c>
      <c r="L51" s="1">
        <f>Stemmen!L51/Stemmen!$Z51</f>
        <v>0.11725846407927333</v>
      </c>
      <c r="M51" s="1">
        <f>Stemmen!M51/Stemmen!$Z51</f>
        <v>6.028075970272502E-2</v>
      </c>
      <c r="N51" s="1">
        <f>Stemmen!N51/Stemmen!$Z51</f>
        <v>0.18166804293971925</v>
      </c>
      <c r="O51" s="1">
        <f>Stemmen!O51/Stemmen!$Z51</f>
        <v>5.1197357555739058E-2</v>
      </c>
      <c r="P51" s="1">
        <f>Stemmen!P51/Stemmen!$Z51</f>
        <v>3.8810900082576386E-2</v>
      </c>
      <c r="Q51" s="1">
        <f>Stemmen!Q51/Stemmen!$Z51</f>
        <v>7.4318744838976049E-3</v>
      </c>
      <c r="R51" s="1">
        <f>Stemmen!R51/Stemmen!$Z51</f>
        <v>8.2576383154417832E-4</v>
      </c>
      <c r="S51" s="1">
        <f>Stemmen!S51/Stemmen!$Z51</f>
        <v>6.6061106523534266E-3</v>
      </c>
      <c r="T51" s="1">
        <f>Stemmen!T51/Stemmen!$Z51</f>
        <v>1.6515276630883566E-3</v>
      </c>
      <c r="U51" s="1">
        <f>Stemmen!U51/Stemmen!$Z51</f>
        <v>4.1288191577208916E-3</v>
      </c>
      <c r="V51" s="1">
        <f>Stemmen!V51/Stemmen!$Z51</f>
        <v>0.14368290668868702</v>
      </c>
      <c r="W51" s="1">
        <f>Stemmen!W51/Stemmen!$Z51</f>
        <v>0.13212221304706853</v>
      </c>
      <c r="X51" s="1">
        <f>Stemmen!X51/Stemmen!$Z51</f>
        <v>7.4318744838976047E-2</v>
      </c>
    </row>
    <row r="52" spans="1:24" x14ac:dyDescent="0.25">
      <c r="A52" t="str">
        <f>Stemmen!A52</f>
        <v>GM0225</v>
      </c>
      <c r="B52" t="str">
        <f>Stemmen!B52</f>
        <v>Druten</v>
      </c>
      <c r="C52">
        <f>Stemmen!C52</f>
        <v>18195</v>
      </c>
      <c r="D52">
        <f>Stemmen!D52</f>
        <v>1</v>
      </c>
      <c r="E52">
        <f>Stemmen!E52</f>
        <v>0</v>
      </c>
      <c r="F52" s="1">
        <f>Stemmen!F52/Stemmen!$Z52</f>
        <v>0.32051282051282054</v>
      </c>
      <c r="G52" s="1">
        <f>Stemmen!G52/Stemmen!$Z52</f>
        <v>9.1575091575091579E-3</v>
      </c>
      <c r="H52" s="1">
        <f>Stemmen!H52/Stemmen!$Z52</f>
        <v>0</v>
      </c>
      <c r="I52" s="1">
        <f>Stemmen!I52/Stemmen!$Z52</f>
        <v>0</v>
      </c>
      <c r="J52" s="1">
        <f>Stemmen!J52/Stemmen!$Z52</f>
        <v>1.8315018315018315E-3</v>
      </c>
      <c r="K52" s="1">
        <f>Stemmen!K52/Stemmen!$Z52</f>
        <v>0</v>
      </c>
      <c r="L52" s="1">
        <f>Stemmen!L52/Stemmen!$Z52</f>
        <v>0.15567765567765568</v>
      </c>
      <c r="M52" s="1">
        <f>Stemmen!M52/Stemmen!$Z52</f>
        <v>3.8461538461538464E-2</v>
      </c>
      <c r="N52" s="1">
        <f>Stemmen!N52/Stemmen!$Z52</f>
        <v>8.2417582417582416E-2</v>
      </c>
      <c r="O52" s="1">
        <f>Stemmen!O52/Stemmen!$Z52</f>
        <v>9.1575091575091579E-3</v>
      </c>
      <c r="P52" s="1">
        <f>Stemmen!P52/Stemmen!$Z52</f>
        <v>4.5787545787545784E-2</v>
      </c>
      <c r="Q52" s="1">
        <f>Stemmen!Q52/Stemmen!$Z52</f>
        <v>3.663003663003663E-3</v>
      </c>
      <c r="R52" s="1">
        <f>Stemmen!R52/Stemmen!$Z52</f>
        <v>0</v>
      </c>
      <c r="S52" s="1">
        <f>Stemmen!S52/Stemmen!$Z52</f>
        <v>1.8315018315018315E-3</v>
      </c>
      <c r="T52" s="1">
        <f>Stemmen!T52/Stemmen!$Z52</f>
        <v>3.663003663003663E-3</v>
      </c>
      <c r="U52" s="1">
        <f>Stemmen!U52/Stemmen!$Z52</f>
        <v>3.663003663003663E-3</v>
      </c>
      <c r="V52" s="1">
        <f>Stemmen!V52/Stemmen!$Z52</f>
        <v>8.608058608058608E-2</v>
      </c>
      <c r="W52" s="1">
        <f>Stemmen!W52/Stemmen!$Z52</f>
        <v>0.10073260073260074</v>
      </c>
      <c r="X52" s="1">
        <f>Stemmen!X52/Stemmen!$Z52</f>
        <v>0.13736263736263737</v>
      </c>
    </row>
    <row r="53" spans="1:24" x14ac:dyDescent="0.25">
      <c r="A53" t="str">
        <f>Stemmen!A53</f>
        <v>GM0226</v>
      </c>
      <c r="B53" t="str">
        <f>Stemmen!B53</f>
        <v>Duiven</v>
      </c>
      <c r="C53">
        <f>Stemmen!C53</f>
        <v>25525</v>
      </c>
      <c r="D53">
        <f>Stemmen!D53</f>
        <v>1</v>
      </c>
      <c r="E53">
        <f>Stemmen!E53</f>
        <v>1900</v>
      </c>
      <c r="F53" s="1">
        <f>Stemmen!F53/Stemmen!$Z53</f>
        <v>0.13957597173144876</v>
      </c>
      <c r="G53" s="1">
        <f>Stemmen!G53/Stemmen!$Z53</f>
        <v>0</v>
      </c>
      <c r="H53" s="1">
        <f>Stemmen!H53/Stemmen!$Z53</f>
        <v>3.5335689045936395E-3</v>
      </c>
      <c r="I53" s="1">
        <f>Stemmen!I53/Stemmen!$Z53</f>
        <v>0</v>
      </c>
      <c r="J53" s="1">
        <f>Stemmen!J53/Stemmen!$Z53</f>
        <v>5.4770318021201414E-2</v>
      </c>
      <c r="K53" s="1">
        <f>Stemmen!K53/Stemmen!$Z53</f>
        <v>0</v>
      </c>
      <c r="L53" s="1">
        <f>Stemmen!L53/Stemmen!$Z53</f>
        <v>0.15017667844522969</v>
      </c>
      <c r="M53" s="1">
        <f>Stemmen!M53/Stemmen!$Z53</f>
        <v>5.3003533568904596E-2</v>
      </c>
      <c r="N53" s="1">
        <f>Stemmen!N53/Stemmen!$Z53</f>
        <v>0.12014134275618374</v>
      </c>
      <c r="O53" s="1">
        <f>Stemmen!O53/Stemmen!$Z53</f>
        <v>4.5936395759717315E-2</v>
      </c>
      <c r="P53" s="1">
        <f>Stemmen!P53/Stemmen!$Z53</f>
        <v>4.5936395759717315E-2</v>
      </c>
      <c r="Q53" s="1">
        <f>Stemmen!Q53/Stemmen!$Z53</f>
        <v>8.8339222614840993E-3</v>
      </c>
      <c r="R53" s="1">
        <f>Stemmen!R53/Stemmen!$Z53</f>
        <v>0</v>
      </c>
      <c r="S53" s="1">
        <f>Stemmen!S53/Stemmen!$Z53</f>
        <v>7.0671378091872791E-3</v>
      </c>
      <c r="T53" s="1">
        <f>Stemmen!T53/Stemmen!$Z53</f>
        <v>0</v>
      </c>
      <c r="U53" s="1">
        <f>Stemmen!U53/Stemmen!$Z53</f>
        <v>3.5335689045936395E-3</v>
      </c>
      <c r="V53" s="1">
        <f>Stemmen!V53/Stemmen!$Z53</f>
        <v>0.13957597173144876</v>
      </c>
      <c r="W53" s="1">
        <f>Stemmen!W53/Stemmen!$Z53</f>
        <v>0.10600706713780919</v>
      </c>
      <c r="X53" s="1">
        <f>Stemmen!X53/Stemmen!$Z53</f>
        <v>0.12190812720848057</v>
      </c>
    </row>
    <row r="54" spans="1:24" x14ac:dyDescent="0.25">
      <c r="A54" t="str">
        <f>Stemmen!A54</f>
        <v>GM0228</v>
      </c>
      <c r="B54" t="str">
        <f>Stemmen!B54</f>
        <v>Ede</v>
      </c>
      <c r="C54">
        <f>Stemmen!C54</f>
        <v>108765</v>
      </c>
      <c r="D54">
        <f>Stemmen!D54</f>
        <v>7</v>
      </c>
      <c r="E54">
        <f>Stemmen!E54</f>
        <v>7871</v>
      </c>
      <c r="F54" s="1">
        <f>Stemmen!F54/Stemmen!$Z54</f>
        <v>0.15034695451040864</v>
      </c>
      <c r="G54" s="1">
        <f>Stemmen!G54/Stemmen!$Z54</f>
        <v>1.156515034695451E-3</v>
      </c>
      <c r="H54" s="1">
        <f>Stemmen!H54/Stemmen!$Z54</f>
        <v>3.6622976098689285E-3</v>
      </c>
      <c r="I54" s="1">
        <f>Stemmen!I54/Stemmen!$Z54</f>
        <v>1.156515034695451E-3</v>
      </c>
      <c r="J54" s="1">
        <f>Stemmen!J54/Stemmen!$Z54</f>
        <v>2.9298380878951428E-2</v>
      </c>
      <c r="K54" s="1">
        <f>Stemmen!K54/Stemmen!$Z54</f>
        <v>1.156515034695451E-3</v>
      </c>
      <c r="L54" s="1">
        <f>Stemmen!L54/Stemmen!$Z54</f>
        <v>0.11912104857363146</v>
      </c>
      <c r="M54" s="1">
        <f>Stemmen!M54/Stemmen!$Z54</f>
        <v>5.4548959136468775E-2</v>
      </c>
      <c r="N54" s="1">
        <f>Stemmen!N54/Stemmen!$Z54</f>
        <v>5.6090979182729372E-2</v>
      </c>
      <c r="O54" s="1">
        <f>Stemmen!O54/Stemmen!$Z54</f>
        <v>0.24441017733230533</v>
      </c>
      <c r="P54" s="1">
        <f>Stemmen!P54/Stemmen!$Z54</f>
        <v>3.1804163454124901E-2</v>
      </c>
      <c r="Q54" s="1">
        <f>Stemmen!Q54/Stemmen!$Z54</f>
        <v>5.0115651503469544E-3</v>
      </c>
      <c r="R54" s="1">
        <f>Stemmen!R54/Stemmen!$Z54</f>
        <v>0</v>
      </c>
      <c r="S54" s="1">
        <f>Stemmen!S54/Stemmen!$Z54</f>
        <v>8.2883577486507331E-3</v>
      </c>
      <c r="T54" s="1">
        <f>Stemmen!T54/Stemmen!$Z54</f>
        <v>1.156515034695451E-3</v>
      </c>
      <c r="U54" s="1">
        <f>Stemmen!U54/Stemmen!$Z54</f>
        <v>1.156515034695451E-3</v>
      </c>
      <c r="V54" s="1">
        <f>Stemmen!V54/Stemmen!$Z54</f>
        <v>0.12085582112567464</v>
      </c>
      <c r="W54" s="1">
        <f>Stemmen!W54/Stemmen!$Z54</f>
        <v>7.8643022359290674E-2</v>
      </c>
      <c r="X54" s="1">
        <f>Stemmen!X54/Stemmen!$Z54</f>
        <v>9.2135697764070934E-2</v>
      </c>
    </row>
    <row r="55" spans="1:24" x14ac:dyDescent="0.25">
      <c r="A55" t="str">
        <f>Stemmen!A55</f>
        <v>GM0233</v>
      </c>
      <c r="B55" t="str">
        <f>Stemmen!B55</f>
        <v>Ermelo</v>
      </c>
      <c r="C55">
        <f>Stemmen!C55</f>
        <v>26125</v>
      </c>
      <c r="D55">
        <f>Stemmen!D55</f>
        <v>3</v>
      </c>
      <c r="E55">
        <f>Stemmen!E55</f>
        <v>2939</v>
      </c>
      <c r="F55" s="1">
        <f>Stemmen!F55/Stemmen!$Z55</f>
        <v>0.20620284995808885</v>
      </c>
      <c r="G55" s="1">
        <f>Stemmen!G55/Stemmen!$Z55</f>
        <v>0</v>
      </c>
      <c r="H55" s="1">
        <f>Stemmen!H55/Stemmen!$Z55</f>
        <v>3.3528918692372171E-3</v>
      </c>
      <c r="I55" s="1">
        <f>Stemmen!I55/Stemmen!$Z55</f>
        <v>8.3822296730930428E-4</v>
      </c>
      <c r="J55" s="1">
        <f>Stemmen!J55/Stemmen!$Z55</f>
        <v>3.3528918692372171E-2</v>
      </c>
      <c r="K55" s="1">
        <f>Stemmen!K55/Stemmen!$Z55</f>
        <v>4.1911148365465214E-4</v>
      </c>
      <c r="L55" s="1">
        <f>Stemmen!L55/Stemmen!$Z55</f>
        <v>9.5976529756915341E-2</v>
      </c>
      <c r="M55" s="1">
        <f>Stemmen!M55/Stemmen!$Z55</f>
        <v>4.0653813914501256E-2</v>
      </c>
      <c r="N55" s="1">
        <f>Stemmen!N55/Stemmen!$Z55</f>
        <v>4.4844928751047779E-2</v>
      </c>
      <c r="O55" s="1">
        <f>Stemmen!O55/Stemmen!$Z55</f>
        <v>0.2854149203688181</v>
      </c>
      <c r="P55" s="1">
        <f>Stemmen!P55/Stemmen!$Z55</f>
        <v>3.269069572506287E-2</v>
      </c>
      <c r="Q55" s="1">
        <f>Stemmen!Q55/Stemmen!$Z55</f>
        <v>4.6102263202011731E-3</v>
      </c>
      <c r="R55" s="1">
        <f>Stemmen!R55/Stemmen!$Z55</f>
        <v>4.1911148365465214E-4</v>
      </c>
      <c r="S55" s="1">
        <f>Stemmen!S55/Stemmen!$Z55</f>
        <v>4.6102263202011731E-3</v>
      </c>
      <c r="T55" s="1">
        <f>Stemmen!T55/Stemmen!$Z55</f>
        <v>8.3822296730930428E-4</v>
      </c>
      <c r="U55" s="1">
        <f>Stemmen!U55/Stemmen!$Z55</f>
        <v>1.6764459346186086E-3</v>
      </c>
      <c r="V55" s="1">
        <f>Stemmen!V55/Stemmen!$Z55</f>
        <v>8.92707460184409E-2</v>
      </c>
      <c r="W55" s="1">
        <f>Stemmen!W55/Stemmen!$Z55</f>
        <v>5.9094719195305949E-2</v>
      </c>
      <c r="X55" s="1">
        <f>Stemmen!X55/Stemmen!$Z55</f>
        <v>9.5557418273260683E-2</v>
      </c>
    </row>
    <row r="56" spans="1:24" x14ac:dyDescent="0.25">
      <c r="A56" t="str">
        <f>Stemmen!A56</f>
        <v>GM0236</v>
      </c>
      <c r="B56" t="str">
        <f>Stemmen!B56</f>
        <v>Geldermalsen</v>
      </c>
      <c r="C56">
        <f>Stemmen!C56</f>
        <v>26335</v>
      </c>
      <c r="D56">
        <f>Stemmen!D56</f>
        <v>2</v>
      </c>
      <c r="E56">
        <f>Stemmen!E56</f>
        <v>525</v>
      </c>
      <c r="F56" s="1">
        <f>Stemmen!F56/Stemmen!$Z56</f>
        <v>0.14047151277013753</v>
      </c>
      <c r="G56" s="1">
        <f>Stemmen!G56/Stemmen!$Z56</f>
        <v>1.9646365422396855E-3</v>
      </c>
      <c r="H56" s="1">
        <f>Stemmen!H56/Stemmen!$Z56</f>
        <v>9.8231827111984276E-4</v>
      </c>
      <c r="I56" s="1">
        <f>Stemmen!I56/Stemmen!$Z56</f>
        <v>0</v>
      </c>
      <c r="J56" s="1">
        <f>Stemmen!J56/Stemmen!$Z56</f>
        <v>2.9469548133595286E-2</v>
      </c>
      <c r="K56" s="1">
        <f>Stemmen!K56/Stemmen!$Z56</f>
        <v>0</v>
      </c>
      <c r="L56" s="1">
        <f>Stemmen!L56/Stemmen!$Z56</f>
        <v>0.14931237721021612</v>
      </c>
      <c r="M56" s="1">
        <f>Stemmen!M56/Stemmen!$Z56</f>
        <v>6.4833005893909626E-2</v>
      </c>
      <c r="N56" s="1">
        <f>Stemmen!N56/Stemmen!$Z56</f>
        <v>5.1080550098231828E-2</v>
      </c>
      <c r="O56" s="1">
        <f>Stemmen!O56/Stemmen!$Z56</f>
        <v>0.17976424361493124</v>
      </c>
      <c r="P56" s="1">
        <f>Stemmen!P56/Stemmen!$Z56</f>
        <v>2.3575638506876228E-2</v>
      </c>
      <c r="Q56" s="1">
        <f>Stemmen!Q56/Stemmen!$Z56</f>
        <v>5.893909626719057E-3</v>
      </c>
      <c r="R56" s="1">
        <f>Stemmen!R56/Stemmen!$Z56</f>
        <v>0</v>
      </c>
      <c r="S56" s="1">
        <f>Stemmen!S56/Stemmen!$Z56</f>
        <v>9.823182711198428E-3</v>
      </c>
      <c r="T56" s="1">
        <f>Stemmen!T56/Stemmen!$Z56</f>
        <v>2.9469548133595285E-3</v>
      </c>
      <c r="U56" s="1">
        <f>Stemmen!U56/Stemmen!$Z56</f>
        <v>4.911591355599214E-3</v>
      </c>
      <c r="V56" s="1">
        <f>Stemmen!V56/Stemmen!$Z56</f>
        <v>0.11984282907662082</v>
      </c>
      <c r="W56" s="1">
        <f>Stemmen!W56/Stemmen!$Z56</f>
        <v>6.9744597249508836E-2</v>
      </c>
      <c r="X56" s="1">
        <f>Stemmen!X56/Stemmen!$Z56</f>
        <v>0.14538310412573674</v>
      </c>
    </row>
    <row r="57" spans="1:24" x14ac:dyDescent="0.25">
      <c r="A57" t="str">
        <f>Stemmen!A57</f>
        <v>GM0241</v>
      </c>
      <c r="B57" t="str">
        <f>Stemmen!B57</f>
        <v>Groesbeek</v>
      </c>
      <c r="C57">
        <f>Stemmen!C57</f>
        <v>18885</v>
      </c>
      <c r="D57">
        <f>Stemmen!D57</f>
        <v>1</v>
      </c>
      <c r="E57">
        <f>Stemmen!E57</f>
        <v>1000</v>
      </c>
      <c r="F57" s="1">
        <f>Stemmen!F57/Stemmen!$Z57</f>
        <v>0.13706563706563707</v>
      </c>
      <c r="G57" s="1">
        <f>Stemmen!G57/Stemmen!$Z57</f>
        <v>0</v>
      </c>
      <c r="H57" s="1">
        <f>Stemmen!H57/Stemmen!$Z57</f>
        <v>1.9305019305019305E-3</v>
      </c>
      <c r="I57" s="1">
        <f>Stemmen!I57/Stemmen!$Z57</f>
        <v>5.7915057915057912E-3</v>
      </c>
      <c r="J57" s="1">
        <f>Stemmen!J57/Stemmen!$Z57</f>
        <v>4.8262548262548263E-2</v>
      </c>
      <c r="K57" s="1">
        <f>Stemmen!K57/Stemmen!$Z57</f>
        <v>0</v>
      </c>
      <c r="L57" s="1">
        <f>Stemmen!L57/Stemmen!$Z57</f>
        <v>0.21814671814671815</v>
      </c>
      <c r="M57" s="1">
        <f>Stemmen!M57/Stemmen!$Z57</f>
        <v>0.16023166023166024</v>
      </c>
      <c r="N57" s="1">
        <f>Stemmen!N57/Stemmen!$Z57</f>
        <v>8.1081081081081086E-2</v>
      </c>
      <c r="O57" s="1">
        <f>Stemmen!O57/Stemmen!$Z57</f>
        <v>5.7915057915057912E-3</v>
      </c>
      <c r="P57" s="1">
        <f>Stemmen!P57/Stemmen!$Z57</f>
        <v>4.4401544401544403E-2</v>
      </c>
      <c r="Q57" s="1">
        <f>Stemmen!Q57/Stemmen!$Z57</f>
        <v>9.6525096525096523E-3</v>
      </c>
      <c r="R57" s="1">
        <f>Stemmen!R57/Stemmen!$Z57</f>
        <v>0</v>
      </c>
      <c r="S57" s="1">
        <f>Stemmen!S57/Stemmen!$Z57</f>
        <v>7.7220077220077222E-3</v>
      </c>
      <c r="T57" s="1">
        <f>Stemmen!T57/Stemmen!$Z57</f>
        <v>9.6525096525096523E-3</v>
      </c>
      <c r="U57" s="1">
        <f>Stemmen!U57/Stemmen!$Z57</f>
        <v>0</v>
      </c>
      <c r="V57" s="1">
        <f>Stemmen!V57/Stemmen!$Z57</f>
        <v>8.1081081081081086E-2</v>
      </c>
      <c r="W57" s="1">
        <f>Stemmen!W57/Stemmen!$Z57</f>
        <v>0.11196911196911197</v>
      </c>
      <c r="X57" s="1">
        <f>Stemmen!X57/Stemmen!$Z57</f>
        <v>7.7220077220077218E-2</v>
      </c>
    </row>
    <row r="58" spans="1:24" x14ac:dyDescent="0.25">
      <c r="A58" t="str">
        <f>Stemmen!A58</f>
        <v>GM0243</v>
      </c>
      <c r="B58" t="str">
        <f>Stemmen!B58</f>
        <v>Harderwijk</v>
      </c>
      <c r="C58">
        <f>Stemmen!C58</f>
        <v>45430</v>
      </c>
      <c r="D58">
        <f>Stemmen!D58</f>
        <v>5</v>
      </c>
      <c r="E58">
        <f>Stemmen!E58</f>
        <v>3743</v>
      </c>
      <c r="F58" s="1">
        <f>Stemmen!F58/Stemmen!$Z58</f>
        <v>0.2230747371412333</v>
      </c>
      <c r="G58" s="1">
        <f>Stemmen!G58/Stemmen!$Z58</f>
        <v>5.6834327934072179E-4</v>
      </c>
      <c r="H58" s="1">
        <f>Stemmen!H58/Stemmen!$Z58</f>
        <v>2.841716396703609E-3</v>
      </c>
      <c r="I58" s="1">
        <f>Stemmen!I58/Stemmen!$Z58</f>
        <v>1.7050298380221654E-3</v>
      </c>
      <c r="J58" s="1">
        <f>Stemmen!J58/Stemmen!$Z58</f>
        <v>3.9215686274509803E-2</v>
      </c>
      <c r="K58" s="1">
        <f>Stemmen!K58/Stemmen!$Z58</f>
        <v>8.5251491901108269E-4</v>
      </c>
      <c r="L58" s="1">
        <f>Stemmen!L58/Stemmen!$Z58</f>
        <v>9.4629156010230184E-2</v>
      </c>
      <c r="M58" s="1">
        <f>Stemmen!M58/Stemmen!$Z58</f>
        <v>4.4046604148905939E-2</v>
      </c>
      <c r="N58" s="1">
        <f>Stemmen!N58/Stemmen!$Z58</f>
        <v>6.0812730889457232E-2</v>
      </c>
      <c r="O58" s="1">
        <f>Stemmen!O58/Stemmen!$Z58</f>
        <v>0.18897414038079</v>
      </c>
      <c r="P58" s="1">
        <f>Stemmen!P58/Stemmen!$Z58</f>
        <v>2.870133560670645E-2</v>
      </c>
      <c r="Q58" s="1">
        <f>Stemmen!Q58/Stemmen!$Z58</f>
        <v>4.830917874396135E-3</v>
      </c>
      <c r="R58" s="1">
        <f>Stemmen!R58/Stemmen!$Z58</f>
        <v>0</v>
      </c>
      <c r="S58" s="1">
        <f>Stemmen!S58/Stemmen!$Z58</f>
        <v>6.2517760727479402E-3</v>
      </c>
      <c r="T58" s="1">
        <f>Stemmen!T58/Stemmen!$Z58</f>
        <v>1.4208581983518045E-3</v>
      </c>
      <c r="U58" s="1">
        <f>Stemmen!U58/Stemmen!$Z58</f>
        <v>3.4100596760443308E-3</v>
      </c>
      <c r="V58" s="1">
        <f>Stemmen!V58/Stemmen!$Z58</f>
        <v>0.11935208866155157</v>
      </c>
      <c r="W58" s="1">
        <f>Stemmen!W58/Stemmen!$Z58</f>
        <v>6.3938618925831206E-2</v>
      </c>
      <c r="X58" s="1">
        <f>Stemmen!X58/Stemmen!$Z58</f>
        <v>0.11537368570616652</v>
      </c>
    </row>
    <row r="59" spans="1:24" x14ac:dyDescent="0.25">
      <c r="A59" t="str">
        <f>Stemmen!A59</f>
        <v>GM0246</v>
      </c>
      <c r="B59" t="str">
        <f>Stemmen!B59</f>
        <v>Heerde</v>
      </c>
      <c r="C59">
        <f>Stemmen!C59</f>
        <v>18245</v>
      </c>
      <c r="D59">
        <f>Stemmen!D59</f>
        <v>1</v>
      </c>
      <c r="E59">
        <f>Stemmen!E59</f>
        <v>0</v>
      </c>
      <c r="F59" s="1">
        <f>Stemmen!F59/Stemmen!$Z59</f>
        <v>0.22962962962962963</v>
      </c>
      <c r="G59" s="1">
        <f>Stemmen!G59/Stemmen!$Z59</f>
        <v>0</v>
      </c>
      <c r="H59" s="1">
        <f>Stemmen!H59/Stemmen!$Z59</f>
        <v>2.9629629629629628E-3</v>
      </c>
      <c r="I59" s="1">
        <f>Stemmen!I59/Stemmen!$Z59</f>
        <v>0</v>
      </c>
      <c r="J59" s="1">
        <f>Stemmen!J59/Stemmen!$Z59</f>
        <v>2.8148148148148148E-2</v>
      </c>
      <c r="K59" s="1">
        <f>Stemmen!K59/Stemmen!$Z59</f>
        <v>0</v>
      </c>
      <c r="L59" s="1">
        <f>Stemmen!L59/Stemmen!$Z59</f>
        <v>0.10814814814814815</v>
      </c>
      <c r="M59" s="1">
        <f>Stemmen!M59/Stemmen!$Z59</f>
        <v>4.148148148148148E-2</v>
      </c>
      <c r="N59" s="1">
        <f>Stemmen!N59/Stemmen!$Z59</f>
        <v>7.5555555555555556E-2</v>
      </c>
      <c r="O59" s="1">
        <f>Stemmen!O59/Stemmen!$Z59</f>
        <v>0.20148148148148148</v>
      </c>
      <c r="P59" s="1">
        <f>Stemmen!P59/Stemmen!$Z59</f>
        <v>1.4814814814814814E-3</v>
      </c>
      <c r="Q59" s="1">
        <f>Stemmen!Q59/Stemmen!$Z59</f>
        <v>1.4814814814814814E-3</v>
      </c>
      <c r="R59" s="1">
        <f>Stemmen!R59/Stemmen!$Z59</f>
        <v>0</v>
      </c>
      <c r="S59" s="1">
        <f>Stemmen!S59/Stemmen!$Z59</f>
        <v>2.6666666666666668E-2</v>
      </c>
      <c r="T59" s="1">
        <f>Stemmen!T59/Stemmen!$Z59</f>
        <v>1.4814814814814814E-3</v>
      </c>
      <c r="U59" s="1">
        <f>Stemmen!U59/Stemmen!$Z59</f>
        <v>2.9629629629629628E-3</v>
      </c>
      <c r="V59" s="1">
        <f>Stemmen!V59/Stemmen!$Z59</f>
        <v>7.7037037037037043E-2</v>
      </c>
      <c r="W59" s="1">
        <f>Stemmen!W59/Stemmen!$Z59</f>
        <v>7.7037037037037043E-2</v>
      </c>
      <c r="X59" s="1">
        <f>Stemmen!X59/Stemmen!$Z59</f>
        <v>0.12444444444444444</v>
      </c>
    </row>
    <row r="60" spans="1:24" x14ac:dyDescent="0.25">
      <c r="A60" t="str">
        <f>Stemmen!A60</f>
        <v>GM0252</v>
      </c>
      <c r="B60" t="str">
        <f>Stemmen!B60</f>
        <v>Heumen</v>
      </c>
      <c r="C60">
        <f>Stemmen!C60</f>
        <v>16415</v>
      </c>
      <c r="D60">
        <f>Stemmen!D60</f>
        <v>2</v>
      </c>
      <c r="E60">
        <f>Stemmen!E60</f>
        <v>2407</v>
      </c>
      <c r="F60" s="1">
        <f>Stemmen!F60/Stemmen!$Z60</f>
        <v>0.14337700145560409</v>
      </c>
      <c r="G60" s="1">
        <f>Stemmen!G60/Stemmen!$Z60</f>
        <v>2.1834061135371178E-3</v>
      </c>
      <c r="H60" s="1">
        <f>Stemmen!H60/Stemmen!$Z60</f>
        <v>7.27802037845706E-4</v>
      </c>
      <c r="I60" s="1">
        <f>Stemmen!I60/Stemmen!$Z60</f>
        <v>3.6390101892285298E-3</v>
      </c>
      <c r="J60" s="1">
        <f>Stemmen!J60/Stemmen!$Z60</f>
        <v>3.8573508005822418E-2</v>
      </c>
      <c r="K60" s="1">
        <f>Stemmen!K60/Stemmen!$Z60</f>
        <v>0</v>
      </c>
      <c r="L60" s="1">
        <f>Stemmen!L60/Stemmen!$Z60</f>
        <v>0.18486171761280931</v>
      </c>
      <c r="M60" s="1">
        <f>Stemmen!M60/Stemmen!$Z60</f>
        <v>0.14556040756914118</v>
      </c>
      <c r="N60" s="1">
        <f>Stemmen!N60/Stemmen!$Z60</f>
        <v>0.11717612809315867</v>
      </c>
      <c r="O60" s="1">
        <f>Stemmen!O60/Stemmen!$Z60</f>
        <v>8.7336244541484712E-3</v>
      </c>
      <c r="P60" s="1">
        <f>Stemmen!P60/Stemmen!$Z60</f>
        <v>2.9112081513828238E-2</v>
      </c>
      <c r="Q60" s="1">
        <f>Stemmen!Q60/Stemmen!$Z60</f>
        <v>2.1834061135371178E-3</v>
      </c>
      <c r="R60" s="1">
        <f>Stemmen!R60/Stemmen!$Z60</f>
        <v>0</v>
      </c>
      <c r="S60" s="1">
        <f>Stemmen!S60/Stemmen!$Z60</f>
        <v>2.1834061135371178E-3</v>
      </c>
      <c r="T60" s="1">
        <f>Stemmen!T60/Stemmen!$Z60</f>
        <v>5.0946142649199418E-3</v>
      </c>
      <c r="U60" s="1">
        <f>Stemmen!U60/Stemmen!$Z60</f>
        <v>3.6390101892285298E-3</v>
      </c>
      <c r="V60" s="1">
        <f>Stemmen!V60/Stemmen!$Z60</f>
        <v>0.10480349344978165</v>
      </c>
      <c r="W60" s="1">
        <f>Stemmen!W60/Stemmen!$Z60</f>
        <v>9.8253275109170299E-2</v>
      </c>
      <c r="X60" s="1">
        <f>Stemmen!X60/Stemmen!$Z60</f>
        <v>0.1098981077147016</v>
      </c>
    </row>
    <row r="61" spans="1:24" x14ac:dyDescent="0.25">
      <c r="A61" t="str">
        <f>Stemmen!A61</f>
        <v>GM0262</v>
      </c>
      <c r="B61" t="str">
        <f>Stemmen!B61</f>
        <v>Lochem</v>
      </c>
      <c r="C61">
        <f>Stemmen!C61</f>
        <v>33265</v>
      </c>
      <c r="D61">
        <f>Stemmen!D61</f>
        <v>1</v>
      </c>
      <c r="E61">
        <f>Stemmen!E61</f>
        <v>1861</v>
      </c>
      <c r="F61" s="1">
        <f>Stemmen!F61/Stemmen!$Z61</f>
        <v>0.16543209876543211</v>
      </c>
      <c r="G61" s="1">
        <f>Stemmen!G61/Stemmen!$Z61</f>
        <v>1.2345679012345679E-3</v>
      </c>
      <c r="H61" s="1">
        <f>Stemmen!H61/Stemmen!$Z61</f>
        <v>3.7037037037037038E-3</v>
      </c>
      <c r="I61" s="1">
        <f>Stemmen!I61/Stemmen!$Z61</f>
        <v>1.2345679012345679E-3</v>
      </c>
      <c r="J61" s="1">
        <f>Stemmen!J61/Stemmen!$Z61</f>
        <v>4.3209876543209874E-2</v>
      </c>
      <c r="K61" s="1">
        <f>Stemmen!K61/Stemmen!$Z61</f>
        <v>0</v>
      </c>
      <c r="L61" s="1">
        <f>Stemmen!L61/Stemmen!$Z61</f>
        <v>0.1419753086419753</v>
      </c>
      <c r="M61" s="1">
        <f>Stemmen!M61/Stemmen!$Z61</f>
        <v>0.11728395061728394</v>
      </c>
      <c r="N61" s="1">
        <f>Stemmen!N61/Stemmen!$Z61</f>
        <v>9.0123456790123457E-2</v>
      </c>
      <c r="O61" s="1">
        <f>Stemmen!O61/Stemmen!$Z61</f>
        <v>3.4567901234567898E-2</v>
      </c>
      <c r="P61" s="1">
        <f>Stemmen!P61/Stemmen!$Z61</f>
        <v>6.9135802469135796E-2</v>
      </c>
      <c r="Q61" s="1">
        <f>Stemmen!Q61/Stemmen!$Z61</f>
        <v>3.7037037037037038E-3</v>
      </c>
      <c r="R61" s="1">
        <f>Stemmen!R61/Stemmen!$Z61</f>
        <v>0</v>
      </c>
      <c r="S61" s="1">
        <f>Stemmen!S61/Stemmen!$Z61</f>
        <v>8.6419753086419745E-3</v>
      </c>
      <c r="T61" s="1">
        <f>Stemmen!T61/Stemmen!$Z61</f>
        <v>2.4691358024691358E-3</v>
      </c>
      <c r="U61" s="1">
        <f>Stemmen!U61/Stemmen!$Z61</f>
        <v>0</v>
      </c>
      <c r="V61" s="1">
        <f>Stemmen!V61/Stemmen!$Z61</f>
        <v>7.6543209876543214E-2</v>
      </c>
      <c r="W61" s="1">
        <f>Stemmen!W61/Stemmen!$Z61</f>
        <v>0.10864197530864197</v>
      </c>
      <c r="X61" s="1">
        <f>Stemmen!X61/Stemmen!$Z61</f>
        <v>0.13209876543209875</v>
      </c>
    </row>
    <row r="62" spans="1:24" x14ac:dyDescent="0.25">
      <c r="A62" t="str">
        <f>Stemmen!A62</f>
        <v>GM0263</v>
      </c>
      <c r="B62" t="str">
        <f>Stemmen!B62</f>
        <v>Maasdriel</v>
      </c>
      <c r="C62">
        <f>Stemmen!C62</f>
        <v>24020</v>
      </c>
      <c r="D62">
        <f>Stemmen!D62</f>
        <v>2</v>
      </c>
      <c r="E62">
        <f>Stemmen!E62</f>
        <v>0</v>
      </c>
      <c r="F62" s="1">
        <f>Stemmen!F62/Stemmen!$Z62</f>
        <v>0.24300111982082867</v>
      </c>
      <c r="G62" s="1">
        <f>Stemmen!G62/Stemmen!$Z62</f>
        <v>8.9585666293393058E-3</v>
      </c>
      <c r="H62" s="1">
        <f>Stemmen!H62/Stemmen!$Z62</f>
        <v>0</v>
      </c>
      <c r="I62" s="1">
        <f>Stemmen!I62/Stemmen!$Z62</f>
        <v>0</v>
      </c>
      <c r="J62" s="1">
        <f>Stemmen!J62/Stemmen!$Z62</f>
        <v>2.2396416573348264E-2</v>
      </c>
      <c r="K62" s="1">
        <f>Stemmen!K62/Stemmen!$Z62</f>
        <v>0</v>
      </c>
      <c r="L62" s="1">
        <f>Stemmen!L62/Stemmen!$Z62</f>
        <v>6.7189249720044794E-2</v>
      </c>
      <c r="M62" s="1">
        <f>Stemmen!M62/Stemmen!$Z62</f>
        <v>2.6875699888017916E-2</v>
      </c>
      <c r="N62" s="1">
        <f>Stemmen!N62/Stemmen!$Z62</f>
        <v>6.0470324748040316E-2</v>
      </c>
      <c r="O62" s="1">
        <f>Stemmen!O62/Stemmen!$Z62</f>
        <v>1.1198208286674132E-2</v>
      </c>
      <c r="P62" s="1">
        <f>Stemmen!P62/Stemmen!$Z62</f>
        <v>3.8073908174692049E-2</v>
      </c>
      <c r="Q62" s="1">
        <f>Stemmen!Q62/Stemmen!$Z62</f>
        <v>8.9585666293393058E-3</v>
      </c>
      <c r="R62" s="1">
        <f>Stemmen!R62/Stemmen!$Z62</f>
        <v>1.1198208286674132E-3</v>
      </c>
      <c r="S62" s="1">
        <f>Stemmen!S62/Stemmen!$Z62</f>
        <v>8.9585666293393058E-3</v>
      </c>
      <c r="T62" s="1">
        <f>Stemmen!T62/Stemmen!$Z62</f>
        <v>0</v>
      </c>
      <c r="U62" s="1">
        <f>Stemmen!U62/Stemmen!$Z62</f>
        <v>2.2396416573348264E-3</v>
      </c>
      <c r="V62" s="1">
        <f>Stemmen!V62/Stemmen!$Z62</f>
        <v>0.31019036954087348</v>
      </c>
      <c r="W62" s="1">
        <f>Stemmen!W62/Stemmen!$Z62</f>
        <v>4.8152295632698766E-2</v>
      </c>
      <c r="X62" s="1">
        <f>Stemmen!X62/Stemmen!$Z62</f>
        <v>0.14221724524076149</v>
      </c>
    </row>
    <row r="63" spans="1:24" x14ac:dyDescent="0.25">
      <c r="A63" t="str">
        <f>Stemmen!A63</f>
        <v>GM0265</v>
      </c>
      <c r="B63" t="str">
        <f>Stemmen!B63</f>
        <v>Millingen aan de Rijn</v>
      </c>
      <c r="C63">
        <f>Stemmen!C63</f>
        <v>5905</v>
      </c>
      <c r="D63">
        <f>Stemmen!D63</f>
        <v>1</v>
      </c>
      <c r="E63">
        <f>Stemmen!E63</f>
        <v>0</v>
      </c>
      <c r="F63" s="1">
        <f>Stemmen!F63/Stemmen!$Z63</f>
        <v>9.2485549132947972E-2</v>
      </c>
      <c r="G63" s="1">
        <f>Stemmen!G63/Stemmen!$Z63</f>
        <v>0</v>
      </c>
      <c r="H63" s="1">
        <f>Stemmen!H63/Stemmen!$Z63</f>
        <v>0</v>
      </c>
      <c r="I63" s="1">
        <f>Stemmen!I63/Stemmen!$Z63</f>
        <v>0</v>
      </c>
      <c r="J63" s="1">
        <f>Stemmen!J63/Stemmen!$Z63</f>
        <v>3.7572254335260118E-2</v>
      </c>
      <c r="K63" s="1">
        <f>Stemmen!K63/Stemmen!$Z63</f>
        <v>0</v>
      </c>
      <c r="L63" s="1">
        <f>Stemmen!L63/Stemmen!$Z63</f>
        <v>9.2485549132947972E-2</v>
      </c>
      <c r="M63" s="1">
        <f>Stemmen!M63/Stemmen!$Z63</f>
        <v>4.6242774566473986E-2</v>
      </c>
      <c r="N63" s="1">
        <f>Stemmen!N63/Stemmen!$Z63</f>
        <v>0.23410404624277456</v>
      </c>
      <c r="O63" s="1">
        <f>Stemmen!O63/Stemmen!$Z63</f>
        <v>2.6011560693641619E-2</v>
      </c>
      <c r="P63" s="1">
        <f>Stemmen!P63/Stemmen!$Z63</f>
        <v>4.6242774566473986E-2</v>
      </c>
      <c r="Q63" s="1">
        <f>Stemmen!Q63/Stemmen!$Z63</f>
        <v>2.8901734104046241E-3</v>
      </c>
      <c r="R63" s="1">
        <f>Stemmen!R63/Stemmen!$Z63</f>
        <v>0</v>
      </c>
      <c r="S63" s="1">
        <f>Stemmen!S63/Stemmen!$Z63</f>
        <v>2.023121387283237E-2</v>
      </c>
      <c r="T63" s="1">
        <f>Stemmen!T63/Stemmen!$Z63</f>
        <v>8.670520231213872E-3</v>
      </c>
      <c r="U63" s="1">
        <f>Stemmen!U63/Stemmen!$Z63</f>
        <v>5.7803468208092483E-3</v>
      </c>
      <c r="V63" s="1">
        <f>Stemmen!V63/Stemmen!$Z63</f>
        <v>0.16763005780346821</v>
      </c>
      <c r="W63" s="1">
        <f>Stemmen!W63/Stemmen!$Z63</f>
        <v>0.14739884393063585</v>
      </c>
      <c r="X63" s="1">
        <f>Stemmen!X63/Stemmen!$Z63</f>
        <v>7.2254335260115612E-2</v>
      </c>
    </row>
    <row r="64" spans="1:24" x14ac:dyDescent="0.25">
      <c r="A64" t="str">
        <f>Stemmen!A64</f>
        <v>GM0267</v>
      </c>
      <c r="B64" t="str">
        <f>Stemmen!B64</f>
        <v>Nijkerk</v>
      </c>
      <c r="C64">
        <f>Stemmen!C64</f>
        <v>40125</v>
      </c>
      <c r="D64">
        <f>Stemmen!D64</f>
        <v>5</v>
      </c>
      <c r="E64">
        <f>Stemmen!E64</f>
        <v>2989</v>
      </c>
      <c r="F64" s="1">
        <f>Stemmen!F64/Stemmen!$Z64</f>
        <v>0.18522103904485318</v>
      </c>
      <c r="G64" s="1">
        <f>Stemmen!G64/Stemmen!$Z64</f>
        <v>3.2268473701193933E-4</v>
      </c>
      <c r="H64" s="1">
        <f>Stemmen!H64/Stemmen!$Z64</f>
        <v>2.2587931590835751E-3</v>
      </c>
      <c r="I64" s="1">
        <f>Stemmen!I64/Stemmen!$Z64</f>
        <v>6.4536947402387866E-4</v>
      </c>
      <c r="J64" s="1">
        <f>Stemmen!J64/Stemmen!$Z64</f>
        <v>2.904162633107454E-2</v>
      </c>
      <c r="K64" s="1">
        <f>Stemmen!K64/Stemmen!$Z64</f>
        <v>0</v>
      </c>
      <c r="L64" s="1">
        <f>Stemmen!L64/Stemmen!$Z64</f>
        <v>0.12197483059051308</v>
      </c>
      <c r="M64" s="1">
        <f>Stemmen!M64/Stemmen!$Z64</f>
        <v>4.7434656340755083E-2</v>
      </c>
      <c r="N64" s="1">
        <f>Stemmen!N64/Stemmen!$Z64</f>
        <v>4.8080025814778958E-2</v>
      </c>
      <c r="O64" s="1">
        <f>Stemmen!O64/Stemmen!$Z64</f>
        <v>0.21910293643110682</v>
      </c>
      <c r="P64" s="1">
        <f>Stemmen!P64/Stemmen!$Z64</f>
        <v>3.6463375282349143E-2</v>
      </c>
      <c r="Q64" s="1">
        <f>Stemmen!Q64/Stemmen!$Z64</f>
        <v>5.1629557921910292E-3</v>
      </c>
      <c r="R64" s="1">
        <f>Stemmen!R64/Stemmen!$Z64</f>
        <v>6.4536947402387866E-4</v>
      </c>
      <c r="S64" s="1">
        <f>Stemmen!S64/Stemmen!$Z64</f>
        <v>7.0990642142626653E-3</v>
      </c>
      <c r="T64" s="1">
        <f>Stemmen!T64/Stemmen!$Z64</f>
        <v>1.6134236850596966E-3</v>
      </c>
      <c r="U64" s="1">
        <f>Stemmen!U64/Stemmen!$Z64</f>
        <v>6.4536947402387866E-4</v>
      </c>
      <c r="V64" s="1">
        <f>Stemmen!V64/Stemmen!$Z64</f>
        <v>0.10680864795095192</v>
      </c>
      <c r="W64" s="1">
        <f>Stemmen!W64/Stemmen!$Z64</f>
        <v>6.5827686350435621E-2</v>
      </c>
      <c r="X64" s="1">
        <f>Stemmen!X64/Stemmen!$Z64</f>
        <v>0.12165214585350113</v>
      </c>
    </row>
    <row r="65" spans="1:24" x14ac:dyDescent="0.25">
      <c r="A65" t="str">
        <f>Stemmen!A65</f>
        <v>GM0268</v>
      </c>
      <c r="B65" t="str">
        <f>Stemmen!B65</f>
        <v>Nijmegen</v>
      </c>
      <c r="C65">
        <f>Stemmen!C65</f>
        <v>165180</v>
      </c>
      <c r="D65">
        <f>Stemmen!D65</f>
        <v>13</v>
      </c>
      <c r="E65">
        <f>Stemmen!E65</f>
        <v>11577</v>
      </c>
      <c r="F65" s="1">
        <f>Stemmen!F65/Stemmen!$Z65</f>
        <v>7.399756986634265E-2</v>
      </c>
      <c r="G65" s="1">
        <f>Stemmen!G65/Stemmen!$Z65</f>
        <v>1.0935601458080195E-3</v>
      </c>
      <c r="H65" s="1">
        <f>Stemmen!H65/Stemmen!$Z65</f>
        <v>1.0935601458080195E-3</v>
      </c>
      <c r="I65" s="1">
        <f>Stemmen!I65/Stemmen!$Z65</f>
        <v>3.888213851761847E-3</v>
      </c>
      <c r="J65" s="1">
        <f>Stemmen!J65/Stemmen!$Z65</f>
        <v>5.4556500607533413E-2</v>
      </c>
      <c r="K65" s="1">
        <f>Stemmen!K65/Stemmen!$Z65</f>
        <v>6.0753341433778852E-4</v>
      </c>
      <c r="L65" s="1">
        <f>Stemmen!L65/Stemmen!$Z65</f>
        <v>0.21798298906439853</v>
      </c>
      <c r="M65" s="1">
        <f>Stemmen!M65/Stemmen!$Z65</f>
        <v>0.19185905224787364</v>
      </c>
      <c r="N65" s="1">
        <f>Stemmen!N65/Stemmen!$Z65</f>
        <v>0.13438639125151883</v>
      </c>
      <c r="O65" s="1">
        <f>Stemmen!O65/Stemmen!$Z65</f>
        <v>1.4580801944106925E-2</v>
      </c>
      <c r="P65" s="1">
        <f>Stemmen!P65/Stemmen!$Z65</f>
        <v>1.7861482381530985E-2</v>
      </c>
      <c r="Q65" s="1">
        <f>Stemmen!Q65/Stemmen!$Z65</f>
        <v>4.8602673147023082E-3</v>
      </c>
      <c r="R65" s="1">
        <f>Stemmen!R65/Stemmen!$Z65</f>
        <v>1.3365735115431349E-3</v>
      </c>
      <c r="S65" s="1">
        <f>Stemmen!S65/Stemmen!$Z65</f>
        <v>1.0814094775212637E-2</v>
      </c>
      <c r="T65" s="1">
        <f>Stemmen!T65/Stemmen!$Z65</f>
        <v>6.1968408262454439E-3</v>
      </c>
      <c r="U65" s="1">
        <f>Stemmen!U65/Stemmen!$Z65</f>
        <v>9.7205346294046175E-4</v>
      </c>
      <c r="V65" s="1">
        <f>Stemmen!V65/Stemmen!$Z65</f>
        <v>6.1117861482381533E-2</v>
      </c>
      <c r="W65" s="1">
        <f>Stemmen!W65/Stemmen!$Z65</f>
        <v>0.11360874848116646</v>
      </c>
      <c r="X65" s="1">
        <f>Stemmen!X65/Stemmen!$Z65</f>
        <v>8.9185905224787365E-2</v>
      </c>
    </row>
    <row r="66" spans="1:24" x14ac:dyDescent="0.25">
      <c r="A66" t="str">
        <f>Stemmen!A66</f>
        <v>GM0269</v>
      </c>
      <c r="B66" t="str">
        <f>Stemmen!B66</f>
        <v>Oldebroek</v>
      </c>
      <c r="C66">
        <f>Stemmen!C66</f>
        <v>22715</v>
      </c>
      <c r="D66">
        <f>Stemmen!D66</f>
        <v>1</v>
      </c>
      <c r="E66">
        <f>Stemmen!E66</f>
        <v>670</v>
      </c>
      <c r="F66" s="1">
        <f>Stemmen!F66/Stemmen!$Z66</f>
        <v>0.20150375939849624</v>
      </c>
      <c r="G66" s="1">
        <f>Stemmen!G66/Stemmen!$Z66</f>
        <v>0</v>
      </c>
      <c r="H66" s="1">
        <f>Stemmen!H66/Stemmen!$Z66</f>
        <v>3.0075187969924814E-3</v>
      </c>
      <c r="I66" s="1">
        <f>Stemmen!I66/Stemmen!$Z66</f>
        <v>3.0075187969924814E-3</v>
      </c>
      <c r="J66" s="1">
        <f>Stemmen!J66/Stemmen!$Z66</f>
        <v>1.9548872180451128E-2</v>
      </c>
      <c r="K66" s="1">
        <f>Stemmen!K66/Stemmen!$Z66</f>
        <v>0</v>
      </c>
      <c r="L66" s="1">
        <f>Stemmen!L66/Stemmen!$Z66</f>
        <v>5.2631578947368418E-2</v>
      </c>
      <c r="M66" s="1">
        <f>Stemmen!M66/Stemmen!$Z66</f>
        <v>1.5037593984962405E-2</v>
      </c>
      <c r="N66" s="1">
        <f>Stemmen!N66/Stemmen!$Z66</f>
        <v>5.2631578947368418E-2</v>
      </c>
      <c r="O66" s="1">
        <f>Stemmen!O66/Stemmen!$Z66</f>
        <v>0.3819548872180451</v>
      </c>
      <c r="P66" s="1">
        <f>Stemmen!P66/Stemmen!$Z66</f>
        <v>1.5037593984962405E-2</v>
      </c>
      <c r="Q66" s="1">
        <f>Stemmen!Q66/Stemmen!$Z66</f>
        <v>1.5037593984962407E-3</v>
      </c>
      <c r="R66" s="1">
        <f>Stemmen!R66/Stemmen!$Z66</f>
        <v>0</v>
      </c>
      <c r="S66" s="1">
        <f>Stemmen!S66/Stemmen!$Z66</f>
        <v>1.0526315789473684E-2</v>
      </c>
      <c r="T66" s="1">
        <f>Stemmen!T66/Stemmen!$Z66</f>
        <v>0</v>
      </c>
      <c r="U66" s="1">
        <f>Stemmen!U66/Stemmen!$Z66</f>
        <v>3.0075187969924814E-3</v>
      </c>
      <c r="V66" s="1">
        <f>Stemmen!V66/Stemmen!$Z66</f>
        <v>0.11278195488721804</v>
      </c>
      <c r="W66" s="1">
        <f>Stemmen!W66/Stemmen!$Z66</f>
        <v>6.3157894736842107E-2</v>
      </c>
      <c r="X66" s="1">
        <f>Stemmen!X66/Stemmen!$Z66</f>
        <v>6.4661654135338351E-2</v>
      </c>
    </row>
    <row r="67" spans="1:24" x14ac:dyDescent="0.25">
      <c r="A67" t="str">
        <f>Stemmen!A67</f>
        <v>GM0273</v>
      </c>
      <c r="B67" t="str">
        <f>Stemmen!B67</f>
        <v>Putten</v>
      </c>
      <c r="C67">
        <f>Stemmen!C67</f>
        <v>23860</v>
      </c>
      <c r="D67">
        <f>Stemmen!D67</f>
        <v>1</v>
      </c>
      <c r="E67">
        <f>Stemmen!E67</f>
        <v>1383</v>
      </c>
      <c r="F67" s="1">
        <f>Stemmen!F67/Stemmen!$Z67</f>
        <v>0.22359396433470508</v>
      </c>
      <c r="G67" s="1">
        <f>Stemmen!G67/Stemmen!$Z67</f>
        <v>1.3717421124828531E-3</v>
      </c>
      <c r="H67" s="1">
        <f>Stemmen!H67/Stemmen!$Z67</f>
        <v>1.3717421124828531E-3</v>
      </c>
      <c r="I67" s="1">
        <f>Stemmen!I67/Stemmen!$Z67</f>
        <v>0</v>
      </c>
      <c r="J67" s="1">
        <f>Stemmen!J67/Stemmen!$Z67</f>
        <v>3.017832647462277E-2</v>
      </c>
      <c r="K67" s="1">
        <f>Stemmen!K67/Stemmen!$Z67</f>
        <v>0</v>
      </c>
      <c r="L67" s="1">
        <f>Stemmen!L67/Stemmen!$Z67</f>
        <v>0.102880658436214</v>
      </c>
      <c r="M67" s="1">
        <f>Stemmen!M67/Stemmen!$Z67</f>
        <v>2.0576131687242798E-2</v>
      </c>
      <c r="N67" s="1">
        <f>Stemmen!N67/Stemmen!$Z67</f>
        <v>2.194787379972565E-2</v>
      </c>
      <c r="O67" s="1">
        <f>Stemmen!O67/Stemmen!$Z67</f>
        <v>0.28257887517146779</v>
      </c>
      <c r="P67" s="1">
        <f>Stemmen!P67/Stemmen!$Z67</f>
        <v>2.3319615912208505E-2</v>
      </c>
      <c r="Q67" s="1">
        <f>Stemmen!Q67/Stemmen!$Z67</f>
        <v>6.8587105624142658E-3</v>
      </c>
      <c r="R67" s="1">
        <f>Stemmen!R67/Stemmen!$Z67</f>
        <v>0</v>
      </c>
      <c r="S67" s="1">
        <f>Stemmen!S67/Stemmen!$Z67</f>
        <v>0</v>
      </c>
      <c r="T67" s="1">
        <f>Stemmen!T67/Stemmen!$Z67</f>
        <v>0</v>
      </c>
      <c r="U67" s="1">
        <f>Stemmen!U67/Stemmen!$Z67</f>
        <v>2.7434842249657062E-3</v>
      </c>
      <c r="V67" s="1">
        <f>Stemmen!V67/Stemmen!$Z67</f>
        <v>9.4650205761316872E-2</v>
      </c>
      <c r="W67" s="1">
        <f>Stemmen!W67/Stemmen!$Z67</f>
        <v>3.4293552812071332E-2</v>
      </c>
      <c r="X67" s="1">
        <f>Stemmen!X67/Stemmen!$Z67</f>
        <v>0.15363511659807957</v>
      </c>
    </row>
    <row r="68" spans="1:24" x14ac:dyDescent="0.25">
      <c r="A68" t="str">
        <f>Stemmen!A68</f>
        <v>GM0274</v>
      </c>
      <c r="B68" t="str">
        <f>Stemmen!B68</f>
        <v>Renkum</v>
      </c>
      <c r="C68">
        <f>Stemmen!C68</f>
        <v>31630</v>
      </c>
      <c r="D68">
        <f>Stemmen!D68</f>
        <v>3</v>
      </c>
      <c r="E68">
        <f>Stemmen!E68</f>
        <v>4392</v>
      </c>
      <c r="F68" s="1">
        <f>Stemmen!F68/Stemmen!$Z68</f>
        <v>0.10471406491499227</v>
      </c>
      <c r="G68" s="1">
        <f>Stemmen!G68/Stemmen!$Z68</f>
        <v>1.1591962905718701E-3</v>
      </c>
      <c r="H68" s="1">
        <f>Stemmen!H68/Stemmen!$Z68</f>
        <v>1.1591962905718701E-3</v>
      </c>
      <c r="I68" s="1">
        <f>Stemmen!I68/Stemmen!$Z68</f>
        <v>3.8639876352395672E-4</v>
      </c>
      <c r="J68" s="1">
        <f>Stemmen!J68/Stemmen!$Z68</f>
        <v>4.4049459041731069E-2</v>
      </c>
      <c r="K68" s="1">
        <f>Stemmen!K68/Stemmen!$Z68</f>
        <v>1.9319938176197836E-3</v>
      </c>
      <c r="L68" s="1">
        <f>Stemmen!L68/Stemmen!$Z68</f>
        <v>0.23338485316846985</v>
      </c>
      <c r="M68" s="1">
        <f>Stemmen!M68/Stemmen!$Z68</f>
        <v>0.12094281298299846</v>
      </c>
      <c r="N68" s="1">
        <f>Stemmen!N68/Stemmen!$Z68</f>
        <v>8.3075734157650696E-2</v>
      </c>
      <c r="O68" s="1">
        <f>Stemmen!O68/Stemmen!$Z68</f>
        <v>4.5981452859350853E-2</v>
      </c>
      <c r="P68" s="1">
        <f>Stemmen!P68/Stemmen!$Z68</f>
        <v>2.704791344667697E-2</v>
      </c>
      <c r="Q68" s="1">
        <f>Stemmen!Q68/Stemmen!$Z68</f>
        <v>4.250386398763524E-3</v>
      </c>
      <c r="R68" s="1">
        <f>Stemmen!R68/Stemmen!$Z68</f>
        <v>3.8639876352395672E-4</v>
      </c>
      <c r="S68" s="1">
        <f>Stemmen!S68/Stemmen!$Z68</f>
        <v>5.7959814528593511E-3</v>
      </c>
      <c r="T68" s="1">
        <f>Stemmen!T68/Stemmen!$Z68</f>
        <v>7.7279752704791343E-4</v>
      </c>
      <c r="U68" s="1">
        <f>Stemmen!U68/Stemmen!$Z68</f>
        <v>3.0911901081916537E-3</v>
      </c>
      <c r="V68" s="1">
        <f>Stemmen!V68/Stemmen!$Z68</f>
        <v>0.10046367851622875</v>
      </c>
      <c r="W68" s="1">
        <f>Stemmen!W68/Stemmen!$Z68</f>
        <v>9.5054095826893351E-2</v>
      </c>
      <c r="X68" s="1">
        <f>Stemmen!X68/Stemmen!$Z68</f>
        <v>0.12635239567233386</v>
      </c>
    </row>
    <row r="69" spans="1:24" x14ac:dyDescent="0.25">
      <c r="A69" t="str">
        <f>Stemmen!A69</f>
        <v>GM0275</v>
      </c>
      <c r="B69" t="str">
        <f>Stemmen!B69</f>
        <v>Rheden</v>
      </c>
      <c r="C69">
        <f>Stemmen!C69</f>
        <v>43610</v>
      </c>
      <c r="D69">
        <f>Stemmen!D69</f>
        <v>4</v>
      </c>
      <c r="E69">
        <f>Stemmen!E69</f>
        <v>3093</v>
      </c>
      <c r="F69" s="1">
        <f>Stemmen!F69/Stemmen!$Z69</f>
        <v>0.1469716221939856</v>
      </c>
      <c r="G69" s="1">
        <f>Stemmen!G69/Stemmen!$Z69</f>
        <v>4.2354934349851756E-4</v>
      </c>
      <c r="H69" s="1">
        <f>Stemmen!H69/Stemmen!$Z69</f>
        <v>2.964845404489623E-3</v>
      </c>
      <c r="I69" s="1">
        <f>Stemmen!I69/Stemmen!$Z69</f>
        <v>2.1177467174925877E-3</v>
      </c>
      <c r="J69" s="1">
        <f>Stemmen!J69/Stemmen!$Z69</f>
        <v>3.8542990258365099E-2</v>
      </c>
      <c r="K69" s="1">
        <f>Stemmen!K69/Stemmen!$Z69</f>
        <v>1.6941973739940702E-3</v>
      </c>
      <c r="L69" s="1">
        <f>Stemmen!L69/Stemmen!$Z69</f>
        <v>0.16984328674290555</v>
      </c>
      <c r="M69" s="1">
        <f>Stemmen!M69/Stemmen!$Z69</f>
        <v>7.9203727234222782E-2</v>
      </c>
      <c r="N69" s="1">
        <f>Stemmen!N69/Stemmen!$Z69</f>
        <v>0.13384159254553155</v>
      </c>
      <c r="O69" s="1">
        <f>Stemmen!O69/Stemmen!$Z69</f>
        <v>3.8542990258365099E-2</v>
      </c>
      <c r="P69" s="1">
        <f>Stemmen!P69/Stemmen!$Z69</f>
        <v>3.4731046166878443E-2</v>
      </c>
      <c r="Q69" s="1">
        <f>Stemmen!Q69/Stemmen!$Z69</f>
        <v>3.3883947479881405E-3</v>
      </c>
      <c r="R69" s="1">
        <f>Stemmen!R69/Stemmen!$Z69</f>
        <v>4.2354934349851756E-4</v>
      </c>
      <c r="S69" s="1">
        <f>Stemmen!S69/Stemmen!$Z69</f>
        <v>4.2354934349851754E-3</v>
      </c>
      <c r="T69" s="1">
        <f>Stemmen!T69/Stemmen!$Z69</f>
        <v>2.1177467174925877E-3</v>
      </c>
      <c r="U69" s="1">
        <f>Stemmen!U69/Stemmen!$Z69</f>
        <v>1.6941973739940702E-3</v>
      </c>
      <c r="V69" s="1">
        <f>Stemmen!V69/Stemmen!$Z69</f>
        <v>0.11393477340110122</v>
      </c>
      <c r="W69" s="1">
        <f>Stemmen!W69/Stemmen!$Z69</f>
        <v>0.1181702668360864</v>
      </c>
      <c r="X69" s="1">
        <f>Stemmen!X69/Stemmen!$Z69</f>
        <v>0.10715798390512495</v>
      </c>
    </row>
    <row r="70" spans="1:24" x14ac:dyDescent="0.25">
      <c r="A70" t="str">
        <f>Stemmen!A70</f>
        <v>GM0281</v>
      </c>
      <c r="B70" t="str">
        <f>Stemmen!B70</f>
        <v>Tiel</v>
      </c>
      <c r="C70">
        <f>Stemmen!C70</f>
        <v>41525</v>
      </c>
      <c r="D70">
        <f>Stemmen!D70</f>
        <v>5</v>
      </c>
      <c r="E70">
        <f>Stemmen!E70</f>
        <v>5388</v>
      </c>
      <c r="F70" s="1">
        <f>Stemmen!F70/Stemmen!$Z70</f>
        <v>0.1129319558247239</v>
      </c>
      <c r="G70" s="1">
        <f>Stemmen!G70/Stemmen!$Z70</f>
        <v>2.1375133594584966E-3</v>
      </c>
      <c r="H70" s="1">
        <f>Stemmen!H70/Stemmen!$Z70</f>
        <v>2.1375133594584966E-3</v>
      </c>
      <c r="I70" s="1">
        <f>Stemmen!I70/Stemmen!$Z70</f>
        <v>2.1375133594584966E-3</v>
      </c>
      <c r="J70" s="1">
        <f>Stemmen!J70/Stemmen!$Z70</f>
        <v>4.6669041681510509E-2</v>
      </c>
      <c r="K70" s="1">
        <f>Stemmen!K70/Stemmen!$Z70</f>
        <v>7.1250445315283219E-4</v>
      </c>
      <c r="L70" s="1">
        <f>Stemmen!L70/Stemmen!$Z70</f>
        <v>0.18204488778054864</v>
      </c>
      <c r="M70" s="1">
        <f>Stemmen!M70/Stemmen!$Z70</f>
        <v>5.6644104025650163E-2</v>
      </c>
      <c r="N70" s="1">
        <f>Stemmen!N70/Stemmen!$Z70</f>
        <v>8.7281795511221949E-2</v>
      </c>
      <c r="O70" s="1">
        <f>Stemmen!O70/Stemmen!$Z70</f>
        <v>3.9900249376558602E-2</v>
      </c>
      <c r="P70" s="1">
        <f>Stemmen!P70/Stemmen!$Z70</f>
        <v>4.0256501603135021E-2</v>
      </c>
      <c r="Q70" s="1">
        <f>Stemmen!Q70/Stemmen!$Z70</f>
        <v>6.4125400783754897E-3</v>
      </c>
      <c r="R70" s="1">
        <f>Stemmen!R70/Stemmen!$Z70</f>
        <v>1.0687566797292483E-3</v>
      </c>
      <c r="S70" s="1">
        <f>Stemmen!S70/Stemmen!$Z70</f>
        <v>9.2625578909868184E-3</v>
      </c>
      <c r="T70" s="1">
        <f>Stemmen!T70/Stemmen!$Z70</f>
        <v>2.4937655860349127E-3</v>
      </c>
      <c r="U70" s="1">
        <f>Stemmen!U70/Stemmen!$Z70</f>
        <v>1.7812611328820805E-3</v>
      </c>
      <c r="V70" s="1">
        <f>Stemmen!V70/Stemmen!$Z70</f>
        <v>0.1706448165301033</v>
      </c>
      <c r="W70" s="1">
        <f>Stemmen!W70/Stemmen!$Z70</f>
        <v>9.6188101175632354E-2</v>
      </c>
      <c r="X70" s="1">
        <f>Stemmen!X70/Stemmen!$Z70</f>
        <v>0.1392946205913787</v>
      </c>
    </row>
    <row r="71" spans="1:24" x14ac:dyDescent="0.25">
      <c r="A71" t="str">
        <f>Stemmen!A71</f>
        <v>GM0282</v>
      </c>
      <c r="B71" t="str">
        <f>Stemmen!B71</f>
        <v>Ubbergen</v>
      </c>
      <c r="C71">
        <f>Stemmen!C71</f>
        <v>9385</v>
      </c>
      <c r="D71">
        <f>Stemmen!D71</f>
        <v>1</v>
      </c>
      <c r="E71">
        <f>Stemmen!E71</f>
        <v>400</v>
      </c>
      <c r="F71" s="1">
        <f>Stemmen!F71/Stemmen!$Z71</f>
        <v>0.18779342723004694</v>
      </c>
      <c r="G71" s="1">
        <f>Stemmen!G71/Stemmen!$Z71</f>
        <v>0</v>
      </c>
      <c r="H71" s="1">
        <f>Stemmen!H71/Stemmen!$Z71</f>
        <v>0</v>
      </c>
      <c r="I71" s="1">
        <f>Stemmen!I71/Stemmen!$Z71</f>
        <v>4.6948356807511738E-3</v>
      </c>
      <c r="J71" s="1">
        <f>Stemmen!J71/Stemmen!$Z71</f>
        <v>3.2863849765258218E-2</v>
      </c>
      <c r="K71" s="1">
        <f>Stemmen!K71/Stemmen!$Z71</f>
        <v>0</v>
      </c>
      <c r="L71" s="1">
        <f>Stemmen!L71/Stemmen!$Z71</f>
        <v>0.24882629107981222</v>
      </c>
      <c r="M71" s="1">
        <f>Stemmen!M71/Stemmen!$Z71</f>
        <v>0.107981220657277</v>
      </c>
      <c r="N71" s="1">
        <f>Stemmen!N71/Stemmen!$Z71</f>
        <v>5.1643192488262914E-2</v>
      </c>
      <c r="O71" s="1">
        <f>Stemmen!O71/Stemmen!$Z71</f>
        <v>1.4084507042253521E-2</v>
      </c>
      <c r="P71" s="1">
        <f>Stemmen!P71/Stemmen!$Z71</f>
        <v>1.8779342723004695E-2</v>
      </c>
      <c r="Q71" s="1">
        <f>Stemmen!Q71/Stemmen!$Z71</f>
        <v>0</v>
      </c>
      <c r="R71" s="1">
        <f>Stemmen!R71/Stemmen!$Z71</f>
        <v>0</v>
      </c>
      <c r="S71" s="1">
        <f>Stemmen!S71/Stemmen!$Z71</f>
        <v>4.6948356807511738E-3</v>
      </c>
      <c r="T71" s="1">
        <f>Stemmen!T71/Stemmen!$Z71</f>
        <v>0</v>
      </c>
      <c r="U71" s="1">
        <f>Stemmen!U71/Stemmen!$Z71</f>
        <v>0</v>
      </c>
      <c r="V71" s="1">
        <f>Stemmen!V71/Stemmen!$Z71</f>
        <v>4.2253521126760563E-2</v>
      </c>
      <c r="W71" s="1">
        <f>Stemmen!W71/Stemmen!$Z71</f>
        <v>8.4507042253521125E-2</v>
      </c>
      <c r="X71" s="1">
        <f>Stemmen!X71/Stemmen!$Z71</f>
        <v>0.20187793427230047</v>
      </c>
    </row>
    <row r="72" spans="1:24" x14ac:dyDescent="0.25">
      <c r="A72" t="str">
        <f>Stemmen!A72</f>
        <v>GM0289</v>
      </c>
      <c r="B72" t="str">
        <f>Stemmen!B72</f>
        <v>Wageningen</v>
      </c>
      <c r="C72">
        <f>Stemmen!C72</f>
        <v>37050</v>
      </c>
      <c r="D72">
        <f>Stemmen!D72</f>
        <v>5</v>
      </c>
      <c r="E72">
        <f>Stemmen!E72</f>
        <v>6755</v>
      </c>
      <c r="F72" s="1">
        <f>Stemmen!F72/Stemmen!$Z72</f>
        <v>9.4968107725017722E-2</v>
      </c>
      <c r="G72" s="1">
        <f>Stemmen!G72/Stemmen!$Z72</f>
        <v>2.3623907394283014E-3</v>
      </c>
      <c r="H72" s="1">
        <f>Stemmen!H72/Stemmen!$Z72</f>
        <v>1.4174344436569809E-3</v>
      </c>
      <c r="I72" s="1">
        <f>Stemmen!I72/Stemmen!$Z72</f>
        <v>2.1261516654854712E-3</v>
      </c>
      <c r="J72" s="1">
        <f>Stemmen!J72/Stemmen!$Z72</f>
        <v>3.9924403496338294E-2</v>
      </c>
      <c r="K72" s="1">
        <f>Stemmen!K72/Stemmen!$Z72</f>
        <v>1.1811953697141507E-3</v>
      </c>
      <c r="L72" s="1">
        <f>Stemmen!L72/Stemmen!$Z72</f>
        <v>0.21072525395700448</v>
      </c>
      <c r="M72" s="1">
        <f>Stemmen!M72/Stemmen!$Z72</f>
        <v>0.1944247578549492</v>
      </c>
      <c r="N72" s="1">
        <f>Stemmen!N72/Stemmen!$Z72</f>
        <v>7.7958894401133946E-2</v>
      </c>
      <c r="O72" s="1">
        <f>Stemmen!O72/Stemmen!$Z72</f>
        <v>7.1107961256791877E-2</v>
      </c>
      <c r="P72" s="1">
        <f>Stemmen!P72/Stemmen!$Z72</f>
        <v>1.7009213323883769E-2</v>
      </c>
      <c r="Q72" s="1">
        <f>Stemmen!Q72/Stemmen!$Z72</f>
        <v>4.2523033309709423E-3</v>
      </c>
      <c r="R72" s="1">
        <f>Stemmen!R72/Stemmen!$Z72</f>
        <v>2.3623907394283014E-4</v>
      </c>
      <c r="S72" s="1">
        <f>Stemmen!S72/Stemmen!$Z72</f>
        <v>1.6772974249940939E-2</v>
      </c>
      <c r="T72" s="1">
        <f>Stemmen!T72/Stemmen!$Z72</f>
        <v>4.2523033309709423E-3</v>
      </c>
      <c r="U72" s="1">
        <f>Stemmen!U72/Stemmen!$Z72</f>
        <v>1.4174344436569809E-3</v>
      </c>
      <c r="V72" s="1">
        <f>Stemmen!V72/Stemmen!$Z72</f>
        <v>5.0791400897708484E-2</v>
      </c>
      <c r="W72" s="1">
        <f>Stemmen!W72/Stemmen!$Z72</f>
        <v>0.11930073234112923</v>
      </c>
      <c r="X72" s="1">
        <f>Stemmen!X72/Stemmen!$Z72</f>
        <v>8.9770848098275458E-2</v>
      </c>
    </row>
    <row r="73" spans="1:24" x14ac:dyDescent="0.25">
      <c r="A73" t="str">
        <f>Stemmen!A73</f>
        <v>GM0293</v>
      </c>
      <c r="B73" t="str">
        <f>Stemmen!B73</f>
        <v>Westervoort</v>
      </c>
      <c r="C73">
        <f>Stemmen!C73</f>
        <v>15295</v>
      </c>
      <c r="D73">
        <f>Stemmen!D73</f>
        <v>1</v>
      </c>
      <c r="E73">
        <f>Stemmen!E73</f>
        <v>1500</v>
      </c>
      <c r="F73" s="1">
        <f>Stemmen!F73/Stemmen!$Z73</f>
        <v>0.14392523364485982</v>
      </c>
      <c r="G73" s="1">
        <f>Stemmen!G73/Stemmen!$Z73</f>
        <v>0</v>
      </c>
      <c r="H73" s="1">
        <f>Stemmen!H73/Stemmen!$Z73</f>
        <v>0</v>
      </c>
      <c r="I73" s="1">
        <f>Stemmen!I73/Stemmen!$Z73</f>
        <v>0</v>
      </c>
      <c r="J73" s="1">
        <f>Stemmen!J73/Stemmen!$Z73</f>
        <v>3.7383177570093455E-2</v>
      </c>
      <c r="K73" s="1">
        <f>Stemmen!K73/Stemmen!$Z73</f>
        <v>0</v>
      </c>
      <c r="L73" s="1">
        <f>Stemmen!L73/Stemmen!$Z73</f>
        <v>0.11588785046728972</v>
      </c>
      <c r="M73" s="1">
        <f>Stemmen!M73/Stemmen!$Z73</f>
        <v>6.3551401869158877E-2</v>
      </c>
      <c r="N73" s="1">
        <f>Stemmen!N73/Stemmen!$Z73</f>
        <v>0.18504672897196262</v>
      </c>
      <c r="O73" s="1">
        <f>Stemmen!O73/Stemmen!$Z73</f>
        <v>3.5514018691588788E-2</v>
      </c>
      <c r="P73" s="1">
        <f>Stemmen!P73/Stemmen!$Z73</f>
        <v>1.8691588785046728E-2</v>
      </c>
      <c r="Q73" s="1">
        <f>Stemmen!Q73/Stemmen!$Z73</f>
        <v>5.6074766355140183E-3</v>
      </c>
      <c r="R73" s="1">
        <f>Stemmen!R73/Stemmen!$Z73</f>
        <v>1.869158878504673E-3</v>
      </c>
      <c r="S73" s="1">
        <f>Stemmen!S73/Stemmen!$Z73</f>
        <v>7.4766355140186919E-3</v>
      </c>
      <c r="T73" s="1">
        <f>Stemmen!T73/Stemmen!$Z73</f>
        <v>5.6074766355140183E-3</v>
      </c>
      <c r="U73" s="1">
        <f>Stemmen!U73/Stemmen!$Z73</f>
        <v>3.7383177570093459E-3</v>
      </c>
      <c r="V73" s="1">
        <f>Stemmen!V73/Stemmen!$Z73</f>
        <v>0.17383177570093458</v>
      </c>
      <c r="W73" s="1">
        <f>Stemmen!W73/Stemmen!$Z73</f>
        <v>0.11214953271028037</v>
      </c>
      <c r="X73" s="1">
        <f>Stemmen!X73/Stemmen!$Z73</f>
        <v>8.9719626168224292E-2</v>
      </c>
    </row>
    <row r="74" spans="1:24" x14ac:dyDescent="0.25">
      <c r="A74" t="str">
        <f>Stemmen!A74</f>
        <v>GM0294</v>
      </c>
      <c r="B74" t="str">
        <f>Stemmen!B74</f>
        <v>Winterswijk</v>
      </c>
      <c r="C74">
        <f>Stemmen!C74</f>
        <v>28945</v>
      </c>
      <c r="D74">
        <f>Stemmen!D74</f>
        <v>1</v>
      </c>
      <c r="E74">
        <f>Stemmen!E74</f>
        <v>1700</v>
      </c>
      <c r="F74" s="1">
        <f>Stemmen!F74/Stemmen!$Z74</f>
        <v>0.16956077630234934</v>
      </c>
      <c r="G74" s="1">
        <f>Stemmen!G74/Stemmen!$Z74</f>
        <v>1.0214504596527069E-3</v>
      </c>
      <c r="H74" s="1">
        <f>Stemmen!H74/Stemmen!$Z74</f>
        <v>1.0214504596527069E-3</v>
      </c>
      <c r="I74" s="1">
        <f>Stemmen!I74/Stemmen!$Z74</f>
        <v>1.0214504596527069E-3</v>
      </c>
      <c r="J74" s="1">
        <f>Stemmen!J74/Stemmen!$Z74</f>
        <v>3.6772216547497447E-2</v>
      </c>
      <c r="K74" s="1">
        <f>Stemmen!K74/Stemmen!$Z74</f>
        <v>0</v>
      </c>
      <c r="L74" s="1">
        <f>Stemmen!L74/Stemmen!$Z74</f>
        <v>0.14504596527068436</v>
      </c>
      <c r="M74" s="1">
        <f>Stemmen!M74/Stemmen!$Z74</f>
        <v>5.7201225740551587E-2</v>
      </c>
      <c r="N74" s="1">
        <f>Stemmen!N74/Stemmen!$Z74</f>
        <v>0.15934627170582227</v>
      </c>
      <c r="O74" s="1">
        <f>Stemmen!O74/Stemmen!$Z74</f>
        <v>2.1450459652706845E-2</v>
      </c>
      <c r="P74" s="1">
        <f>Stemmen!P74/Stemmen!$Z74</f>
        <v>4.3922369765066395E-2</v>
      </c>
      <c r="Q74" s="1">
        <f>Stemmen!Q74/Stemmen!$Z74</f>
        <v>4.0858018386108275E-3</v>
      </c>
      <c r="R74" s="1">
        <f>Stemmen!R74/Stemmen!$Z74</f>
        <v>1.0214504596527069E-3</v>
      </c>
      <c r="S74" s="1">
        <f>Stemmen!S74/Stemmen!$Z74</f>
        <v>8.171603677221655E-3</v>
      </c>
      <c r="T74" s="1">
        <f>Stemmen!T74/Stemmen!$Z74</f>
        <v>2.0429009193054137E-3</v>
      </c>
      <c r="U74" s="1">
        <f>Stemmen!U74/Stemmen!$Z74</f>
        <v>0</v>
      </c>
      <c r="V74" s="1">
        <f>Stemmen!V74/Stemmen!$Z74</f>
        <v>7.8651685393258425E-2</v>
      </c>
      <c r="W74" s="1">
        <f>Stemmen!W74/Stemmen!$Z74</f>
        <v>0.1195097037793667</v>
      </c>
      <c r="X74" s="1">
        <f>Stemmen!X74/Stemmen!$Z74</f>
        <v>0.15015321756894789</v>
      </c>
    </row>
    <row r="75" spans="1:24" x14ac:dyDescent="0.25">
      <c r="A75" t="str">
        <f>Stemmen!A75</f>
        <v>GM0297</v>
      </c>
      <c r="B75" t="str">
        <f>Stemmen!B75</f>
        <v>Zaltbommel</v>
      </c>
      <c r="C75">
        <f>Stemmen!C75</f>
        <v>26775</v>
      </c>
      <c r="D75">
        <f>Stemmen!D75</f>
        <v>2</v>
      </c>
      <c r="E75">
        <f>Stemmen!E75</f>
        <v>2834</v>
      </c>
      <c r="F75" s="1">
        <f>Stemmen!F75/Stemmen!$Z75</f>
        <v>0.13636363636363635</v>
      </c>
      <c r="G75" s="1">
        <f>Stemmen!G75/Stemmen!$Z75</f>
        <v>1.9342359767891683E-3</v>
      </c>
      <c r="H75" s="1">
        <f>Stemmen!H75/Stemmen!$Z75</f>
        <v>3.8684719535783366E-3</v>
      </c>
      <c r="I75" s="1">
        <f>Stemmen!I75/Stemmen!$Z75</f>
        <v>0</v>
      </c>
      <c r="J75" s="1">
        <f>Stemmen!J75/Stemmen!$Z75</f>
        <v>3.7717601547388784E-2</v>
      </c>
      <c r="K75" s="1">
        <f>Stemmen!K75/Stemmen!$Z75</f>
        <v>9.6711798839458415E-4</v>
      </c>
      <c r="L75" s="1">
        <f>Stemmen!L75/Stemmen!$Z75</f>
        <v>0.1276595744680851</v>
      </c>
      <c r="M75" s="1">
        <f>Stemmen!M75/Stemmen!$Z75</f>
        <v>5.6092843326885883E-2</v>
      </c>
      <c r="N75" s="1">
        <f>Stemmen!N75/Stemmen!$Z75</f>
        <v>7.5435203094777567E-2</v>
      </c>
      <c r="O75" s="1">
        <f>Stemmen!O75/Stemmen!$Z75</f>
        <v>0.19439071566731142</v>
      </c>
      <c r="P75" s="1">
        <f>Stemmen!P75/Stemmen!$Z75</f>
        <v>4.3520309477756286E-2</v>
      </c>
      <c r="Q75" s="1">
        <f>Stemmen!Q75/Stemmen!$Z75</f>
        <v>3.8684719535783366E-3</v>
      </c>
      <c r="R75" s="1">
        <f>Stemmen!R75/Stemmen!$Z75</f>
        <v>0</v>
      </c>
      <c r="S75" s="1">
        <f>Stemmen!S75/Stemmen!$Z75</f>
        <v>7.7369439071566732E-3</v>
      </c>
      <c r="T75" s="1">
        <f>Stemmen!T75/Stemmen!$Z75</f>
        <v>1.9342359767891683E-3</v>
      </c>
      <c r="U75" s="1">
        <f>Stemmen!U75/Stemmen!$Z75</f>
        <v>0</v>
      </c>
      <c r="V75" s="1">
        <f>Stemmen!V75/Stemmen!$Z75</f>
        <v>0.13829787234042554</v>
      </c>
      <c r="W75" s="1">
        <f>Stemmen!W75/Stemmen!$Z75</f>
        <v>8.4139264990328824E-2</v>
      </c>
      <c r="X75" s="1">
        <f>Stemmen!X75/Stemmen!$Z75</f>
        <v>8.6073500967117994E-2</v>
      </c>
    </row>
    <row r="76" spans="1:24" x14ac:dyDescent="0.25">
      <c r="A76" t="str">
        <f>Stemmen!A76</f>
        <v>GM0299</v>
      </c>
      <c r="B76" t="str">
        <f>Stemmen!B76</f>
        <v>Zevenaar</v>
      </c>
      <c r="C76">
        <f>Stemmen!C76</f>
        <v>32430</v>
      </c>
      <c r="D76">
        <f>Stemmen!D76</f>
        <v>3</v>
      </c>
      <c r="E76">
        <f>Stemmen!E76</f>
        <v>3793</v>
      </c>
      <c r="F76" s="1">
        <f>Stemmen!F76/Stemmen!$Z76</f>
        <v>0.18362662586074982</v>
      </c>
      <c r="G76" s="1">
        <f>Stemmen!G76/Stemmen!$Z76</f>
        <v>0</v>
      </c>
      <c r="H76" s="1">
        <f>Stemmen!H76/Stemmen!$Z76</f>
        <v>0</v>
      </c>
      <c r="I76" s="1">
        <f>Stemmen!I76/Stemmen!$Z76</f>
        <v>7.6511094108645751E-4</v>
      </c>
      <c r="J76" s="1">
        <f>Stemmen!J76/Stemmen!$Z76</f>
        <v>3.1369548584544757E-2</v>
      </c>
      <c r="K76" s="1">
        <f>Stemmen!K76/Stemmen!$Z76</f>
        <v>0</v>
      </c>
      <c r="L76" s="1">
        <f>Stemmen!L76/Stemmen!$Z76</f>
        <v>0.16679418515684774</v>
      </c>
      <c r="M76" s="1">
        <f>Stemmen!M76/Stemmen!$Z76</f>
        <v>4.6671767406273906E-2</v>
      </c>
      <c r="N76" s="1">
        <f>Stemmen!N76/Stemmen!$Z76</f>
        <v>0.12471308339709258</v>
      </c>
      <c r="O76" s="1">
        <f>Stemmen!O76/Stemmen!$Z76</f>
        <v>1.5302218821729151E-2</v>
      </c>
      <c r="P76" s="1">
        <f>Stemmen!P76/Stemmen!$Z76</f>
        <v>4.6671767406273906E-2</v>
      </c>
      <c r="Q76" s="1">
        <f>Stemmen!Q76/Stemmen!$Z76</f>
        <v>4.5906656465187455E-3</v>
      </c>
      <c r="R76" s="1">
        <f>Stemmen!R76/Stemmen!$Z76</f>
        <v>2.2953328232593728E-3</v>
      </c>
      <c r="S76" s="1">
        <f>Stemmen!S76/Stemmen!$Z76</f>
        <v>6.1208875286916601E-3</v>
      </c>
      <c r="T76" s="1">
        <f>Stemmen!T76/Stemmen!$Z76</f>
        <v>6.8859984697781174E-3</v>
      </c>
      <c r="U76" s="1">
        <f>Stemmen!U76/Stemmen!$Z76</f>
        <v>3.06044376434583E-3</v>
      </c>
      <c r="V76" s="1">
        <f>Stemmen!V76/Stemmen!$Z76</f>
        <v>0.14231063504208111</v>
      </c>
      <c r="W76" s="1">
        <f>Stemmen!W76/Stemmen!$Z76</f>
        <v>0.10864575363427698</v>
      </c>
      <c r="X76" s="1">
        <f>Stemmen!X76/Stemmen!$Z76</f>
        <v>0.11017597551644988</v>
      </c>
    </row>
    <row r="77" spans="1:24" x14ac:dyDescent="0.25">
      <c r="A77" t="str">
        <f>Stemmen!A77</f>
        <v>GM0301</v>
      </c>
      <c r="B77" t="str">
        <f>Stemmen!B77</f>
        <v>Zutphen</v>
      </c>
      <c r="C77">
        <f>Stemmen!C77</f>
        <v>47145</v>
      </c>
      <c r="D77">
        <f>Stemmen!D77</f>
        <v>3</v>
      </c>
      <c r="E77">
        <f>Stemmen!E77</f>
        <v>2224</v>
      </c>
      <c r="F77" s="1">
        <f>Stemmen!F77/Stemmen!$Z77</f>
        <v>0.11756569847856155</v>
      </c>
      <c r="G77" s="1">
        <f>Stemmen!G77/Stemmen!$Z77</f>
        <v>1.3831258644536654E-3</v>
      </c>
      <c r="H77" s="1">
        <f>Stemmen!H77/Stemmen!$Z77</f>
        <v>2.7662517289073307E-3</v>
      </c>
      <c r="I77" s="1">
        <f>Stemmen!I77/Stemmen!$Z77</f>
        <v>3.4578146611341631E-3</v>
      </c>
      <c r="J77" s="1">
        <f>Stemmen!J77/Stemmen!$Z77</f>
        <v>6.0165975103734441E-2</v>
      </c>
      <c r="K77" s="1">
        <f>Stemmen!K77/Stemmen!$Z77</f>
        <v>6.9156293222683268E-4</v>
      </c>
      <c r="L77" s="1">
        <f>Stemmen!L77/Stemmen!$Z77</f>
        <v>0.17081604426002767</v>
      </c>
      <c r="M77" s="1">
        <f>Stemmen!M77/Stemmen!$Z77</f>
        <v>0.11894882434301521</v>
      </c>
      <c r="N77" s="1">
        <f>Stemmen!N77/Stemmen!$Z77</f>
        <v>0.13208852005532504</v>
      </c>
      <c r="O77" s="1">
        <f>Stemmen!O77/Stemmen!$Z77</f>
        <v>3.5961272475795295E-2</v>
      </c>
      <c r="P77" s="1">
        <f>Stemmen!P77/Stemmen!$Z77</f>
        <v>2.4896265560165973E-2</v>
      </c>
      <c r="Q77" s="1">
        <f>Stemmen!Q77/Stemmen!$Z77</f>
        <v>4.8409405255878286E-3</v>
      </c>
      <c r="R77" s="1">
        <f>Stemmen!R77/Stemmen!$Z77</f>
        <v>0</v>
      </c>
      <c r="S77" s="1">
        <f>Stemmen!S77/Stemmen!$Z77</f>
        <v>9.6818810511756573E-3</v>
      </c>
      <c r="T77" s="1">
        <f>Stemmen!T77/Stemmen!$Z77</f>
        <v>3.4578146611341631E-3</v>
      </c>
      <c r="U77" s="1">
        <f>Stemmen!U77/Stemmen!$Z77</f>
        <v>1.3831258644536654E-3</v>
      </c>
      <c r="V77" s="1">
        <f>Stemmen!V77/Stemmen!$Z77</f>
        <v>8.4370677731673588E-2</v>
      </c>
      <c r="W77" s="1">
        <f>Stemmen!W77/Stemmen!$Z77</f>
        <v>0.12448132780082988</v>
      </c>
      <c r="X77" s="1">
        <f>Stemmen!X77/Stemmen!$Z77</f>
        <v>0.10304287690179806</v>
      </c>
    </row>
    <row r="78" spans="1:24" x14ac:dyDescent="0.25">
      <c r="A78" t="str">
        <f>Stemmen!A78</f>
        <v>GM0302</v>
      </c>
      <c r="B78" t="str">
        <f>Stemmen!B78</f>
        <v>Nunspeet</v>
      </c>
      <c r="C78">
        <f>Stemmen!C78</f>
        <v>26610</v>
      </c>
      <c r="D78">
        <f>Stemmen!D78</f>
        <v>2</v>
      </c>
      <c r="E78">
        <f>Stemmen!E78</f>
        <v>2373</v>
      </c>
      <c r="F78" s="1">
        <f>Stemmen!F78/Stemmen!$Z78</f>
        <v>0.16443189837685251</v>
      </c>
      <c r="G78" s="1">
        <f>Stemmen!G78/Stemmen!$Z78</f>
        <v>0</v>
      </c>
      <c r="H78" s="1">
        <f>Stemmen!H78/Stemmen!$Z78</f>
        <v>2.1171489061397319E-3</v>
      </c>
      <c r="I78" s="1">
        <f>Stemmen!I78/Stemmen!$Z78</f>
        <v>0</v>
      </c>
      <c r="J78" s="1">
        <f>Stemmen!J78/Stemmen!$Z78</f>
        <v>1.9760056457304165E-2</v>
      </c>
      <c r="K78" s="1">
        <f>Stemmen!K78/Stemmen!$Z78</f>
        <v>0</v>
      </c>
      <c r="L78" s="1">
        <f>Stemmen!L78/Stemmen!$Z78</f>
        <v>5.786873676781934E-2</v>
      </c>
      <c r="M78" s="1">
        <f>Stemmen!M78/Stemmen!$Z78</f>
        <v>1.058574453069866E-2</v>
      </c>
      <c r="N78" s="1">
        <f>Stemmen!N78/Stemmen!$Z78</f>
        <v>3.8108680310515175E-2</v>
      </c>
      <c r="O78" s="1">
        <f>Stemmen!O78/Stemmen!$Z78</f>
        <v>0.45165843330980948</v>
      </c>
      <c r="P78" s="1">
        <f>Stemmen!P78/Stemmen!$Z78</f>
        <v>2.1877205363443897E-2</v>
      </c>
      <c r="Q78" s="1">
        <f>Stemmen!Q78/Stemmen!$Z78</f>
        <v>3.5285815102328866E-3</v>
      </c>
      <c r="R78" s="1">
        <f>Stemmen!R78/Stemmen!$Z78</f>
        <v>7.0571630204657732E-4</v>
      </c>
      <c r="S78" s="1">
        <f>Stemmen!S78/Stemmen!$Z78</f>
        <v>2.1171489061397319E-3</v>
      </c>
      <c r="T78" s="1">
        <f>Stemmen!T78/Stemmen!$Z78</f>
        <v>7.0571630204657732E-4</v>
      </c>
      <c r="U78" s="1">
        <f>Stemmen!U78/Stemmen!$Z78</f>
        <v>2.8228652081863093E-3</v>
      </c>
      <c r="V78" s="1">
        <f>Stemmen!V78/Stemmen!$Z78</f>
        <v>0.12279463655610445</v>
      </c>
      <c r="W78" s="1">
        <f>Stemmen!W78/Stemmen!$Z78</f>
        <v>3.669724770642202E-2</v>
      </c>
      <c r="X78" s="1">
        <f>Stemmen!X78/Stemmen!$Z78</f>
        <v>6.4220183486238536E-2</v>
      </c>
    </row>
    <row r="79" spans="1:24" x14ac:dyDescent="0.25">
      <c r="A79" t="str">
        <f>Stemmen!A79</f>
        <v>GM0303</v>
      </c>
      <c r="B79" t="str">
        <f>Stemmen!B79</f>
        <v>Dronten</v>
      </c>
      <c r="C79">
        <f>Stemmen!C79</f>
        <v>40470</v>
      </c>
      <c r="D79">
        <f>Stemmen!D79</f>
        <v>4</v>
      </c>
      <c r="E79">
        <f>Stemmen!E79</f>
        <v>5374</v>
      </c>
      <c r="F79" s="1">
        <f>Stemmen!F79/Stemmen!$Z79</f>
        <v>0.22166874221668742</v>
      </c>
      <c r="G79" s="1">
        <f>Stemmen!G79/Stemmen!$Z79</f>
        <v>1.2453300124533001E-3</v>
      </c>
      <c r="H79" s="1">
        <f>Stemmen!H79/Stemmen!$Z79</f>
        <v>2.9057700290577005E-3</v>
      </c>
      <c r="I79" s="1">
        <f>Stemmen!I79/Stemmen!$Z79</f>
        <v>2.4906600249066002E-3</v>
      </c>
      <c r="J79" s="1">
        <f>Stemmen!J79/Stemmen!$Z79</f>
        <v>2.7397260273972601E-2</v>
      </c>
      <c r="K79" s="1">
        <f>Stemmen!K79/Stemmen!$Z79</f>
        <v>4.1511000415110004E-4</v>
      </c>
      <c r="L79" s="1">
        <f>Stemmen!L79/Stemmen!$Z79</f>
        <v>0.12287256122872561</v>
      </c>
      <c r="M79" s="1">
        <f>Stemmen!M79/Stemmen!$Z79</f>
        <v>4.7737650477376506E-2</v>
      </c>
      <c r="N79" s="1">
        <f>Stemmen!N79/Stemmen!$Z79</f>
        <v>7.1814030718140312E-2</v>
      </c>
      <c r="O79" s="1">
        <f>Stemmen!O79/Stemmen!$Z79</f>
        <v>9.4645080946450813E-2</v>
      </c>
      <c r="P79" s="1">
        <f>Stemmen!P79/Stemmen!$Z79</f>
        <v>3.0718140307181403E-2</v>
      </c>
      <c r="Q79" s="1">
        <f>Stemmen!Q79/Stemmen!$Z79</f>
        <v>9.5475300954753015E-3</v>
      </c>
      <c r="R79" s="1">
        <f>Stemmen!R79/Stemmen!$Z79</f>
        <v>0</v>
      </c>
      <c r="S79" s="1">
        <f>Stemmen!S79/Stemmen!$Z79</f>
        <v>5.811540058115401E-3</v>
      </c>
      <c r="T79" s="1">
        <f>Stemmen!T79/Stemmen!$Z79</f>
        <v>4.1511000415110004E-4</v>
      </c>
      <c r="U79" s="1">
        <f>Stemmen!U79/Stemmen!$Z79</f>
        <v>4.9813200498132005E-3</v>
      </c>
      <c r="V79" s="1">
        <f>Stemmen!V79/Stemmen!$Z79</f>
        <v>0.1386467413864674</v>
      </c>
      <c r="W79" s="1">
        <f>Stemmen!W79/Stemmen!$Z79</f>
        <v>5.2303860523038606E-2</v>
      </c>
      <c r="X79" s="1">
        <f>Stemmen!X79/Stemmen!$Z79</f>
        <v>0.16438356164383561</v>
      </c>
    </row>
    <row r="80" spans="1:24" x14ac:dyDescent="0.25">
      <c r="A80" t="str">
        <f>Stemmen!A80</f>
        <v>GM0307</v>
      </c>
      <c r="B80" t="str">
        <f>Stemmen!B80</f>
        <v>Amersfoort</v>
      </c>
      <c r="C80">
        <f>Stemmen!C80</f>
        <v>148250</v>
      </c>
      <c r="D80">
        <f>Stemmen!D80</f>
        <v>11</v>
      </c>
      <c r="E80">
        <f>Stemmen!E80</f>
        <v>3350</v>
      </c>
      <c r="F80" s="1">
        <f>Stemmen!F80/Stemmen!$Z80</f>
        <v>7.8091106290672452E-2</v>
      </c>
      <c r="G80" s="1">
        <f>Stemmen!G80/Stemmen!$Z80</f>
        <v>1.4461315979754157E-3</v>
      </c>
      <c r="H80" s="1">
        <f>Stemmen!H80/Stemmen!$Z80</f>
        <v>2.6030368763557484E-3</v>
      </c>
      <c r="I80" s="1">
        <f>Stemmen!I80/Stemmen!$Z80</f>
        <v>5.7845263919016632E-4</v>
      </c>
      <c r="J80" s="1">
        <f>Stemmen!J80/Stemmen!$Z80</f>
        <v>4.7722342733188719E-2</v>
      </c>
      <c r="K80" s="1">
        <f>Stemmen!K80/Stemmen!$Z80</f>
        <v>7.2306579898770787E-4</v>
      </c>
      <c r="L80" s="1">
        <f>Stemmen!L80/Stemmen!$Z80</f>
        <v>0.22342733188720174</v>
      </c>
      <c r="M80" s="1">
        <f>Stemmen!M80/Stemmen!$Z80</f>
        <v>0.13492407809110629</v>
      </c>
      <c r="N80" s="1">
        <f>Stemmen!N80/Stemmen!$Z80</f>
        <v>8.8937093275488072E-2</v>
      </c>
      <c r="O80" s="1">
        <f>Stemmen!O80/Stemmen!$Z80</f>
        <v>7.9681851048445412E-2</v>
      </c>
      <c r="P80" s="1">
        <f>Stemmen!P80/Stemmen!$Z80</f>
        <v>2.1258134490238612E-2</v>
      </c>
      <c r="Q80" s="1">
        <f>Stemmen!Q80/Stemmen!$Z80</f>
        <v>7.664497469269704E-3</v>
      </c>
      <c r="R80" s="1">
        <f>Stemmen!R80/Stemmen!$Z80</f>
        <v>2.8922631959508315E-3</v>
      </c>
      <c r="S80" s="1">
        <f>Stemmen!S80/Stemmen!$Z80</f>
        <v>8.5321764280549533E-3</v>
      </c>
      <c r="T80" s="1">
        <f>Stemmen!T80/Stemmen!$Z80</f>
        <v>3.036876355748373E-3</v>
      </c>
      <c r="U80" s="1">
        <f>Stemmen!U80/Stemmen!$Z80</f>
        <v>1.5907447577729573E-3</v>
      </c>
      <c r="V80" s="1">
        <f>Stemmen!V80/Stemmen!$Z80</f>
        <v>0.10759219088937093</v>
      </c>
      <c r="W80" s="1">
        <f>Stemmen!W80/Stemmen!$Z80</f>
        <v>9.2263195950831531E-2</v>
      </c>
      <c r="X80" s="1">
        <f>Stemmen!X80/Stemmen!$Z80</f>
        <v>9.7035430224150399E-2</v>
      </c>
    </row>
    <row r="81" spans="1:24" x14ac:dyDescent="0.25">
      <c r="A81" t="str">
        <f>Stemmen!A81</f>
        <v>GM0308</v>
      </c>
      <c r="B81" t="str">
        <f>Stemmen!B81</f>
        <v>Baarn</v>
      </c>
      <c r="C81">
        <f>Stemmen!C81</f>
        <v>24350</v>
      </c>
      <c r="D81">
        <f>Stemmen!D81</f>
        <v>5</v>
      </c>
      <c r="E81">
        <f>Stemmen!E81</f>
        <v>14747</v>
      </c>
      <c r="F81" s="1">
        <f>Stemmen!F81/Stemmen!$Z81</f>
        <v>0.16574965612104539</v>
      </c>
      <c r="G81" s="1">
        <f>Stemmen!G81/Stemmen!$Z81</f>
        <v>2.0632737276478678E-3</v>
      </c>
      <c r="H81" s="1">
        <f>Stemmen!H81/Stemmen!$Z81</f>
        <v>1.0316368638239339E-3</v>
      </c>
      <c r="I81" s="1">
        <f>Stemmen!I81/Stemmen!$Z81</f>
        <v>3.43878954607978E-4</v>
      </c>
      <c r="J81" s="1">
        <f>Stemmen!J81/Stemmen!$Z81</f>
        <v>4.2984869325997252E-2</v>
      </c>
      <c r="K81" s="1">
        <f>Stemmen!K81/Stemmen!$Z81</f>
        <v>6.8775790921595599E-4</v>
      </c>
      <c r="L81" s="1">
        <f>Stemmen!L81/Stemmen!$Z81</f>
        <v>0.15474552957359008</v>
      </c>
      <c r="M81" s="1">
        <f>Stemmen!M81/Stemmen!$Z81</f>
        <v>8.0467675378266851E-2</v>
      </c>
      <c r="N81" s="1">
        <f>Stemmen!N81/Stemmen!$Z81</f>
        <v>5.8803301237964234E-2</v>
      </c>
      <c r="O81" s="1">
        <f>Stemmen!O81/Stemmen!$Z81</f>
        <v>6.7056396148555714E-2</v>
      </c>
      <c r="P81" s="1">
        <f>Stemmen!P81/Stemmen!$Z81</f>
        <v>3.7482806052269599E-2</v>
      </c>
      <c r="Q81" s="1">
        <f>Stemmen!Q81/Stemmen!$Z81</f>
        <v>1.3755158184319119E-2</v>
      </c>
      <c r="R81" s="1">
        <f>Stemmen!R81/Stemmen!$Z81</f>
        <v>6.8775790921595599E-4</v>
      </c>
      <c r="S81" s="1">
        <f>Stemmen!S81/Stemmen!$Z81</f>
        <v>7.9092159559834944E-3</v>
      </c>
      <c r="T81" s="1">
        <f>Stemmen!T81/Stemmen!$Z81</f>
        <v>2.0632737276478678E-3</v>
      </c>
      <c r="U81" s="1">
        <f>Stemmen!U81/Stemmen!$Z81</f>
        <v>8.9408528198074277E-3</v>
      </c>
      <c r="V81" s="1">
        <f>Stemmen!V81/Stemmen!$Z81</f>
        <v>0.13101788170563961</v>
      </c>
      <c r="W81" s="1">
        <f>Stemmen!W81/Stemmen!$Z81</f>
        <v>8.0467675378266851E-2</v>
      </c>
      <c r="X81" s="1">
        <f>Stemmen!X81/Stemmen!$Z81</f>
        <v>0.14374140302613481</v>
      </c>
    </row>
    <row r="82" spans="1:24" x14ac:dyDescent="0.25">
      <c r="A82" t="str">
        <f>Stemmen!A82</f>
        <v>GM0310</v>
      </c>
      <c r="B82" t="str">
        <f>Stemmen!B82</f>
        <v>De Bilt</v>
      </c>
      <c r="C82">
        <f>Stemmen!C82</f>
        <v>42080</v>
      </c>
      <c r="D82">
        <f>Stemmen!D82</f>
        <v>5</v>
      </c>
      <c r="E82">
        <f>Stemmen!E82</f>
        <v>12663</v>
      </c>
      <c r="F82" s="1">
        <f>Stemmen!F82/Stemmen!$Z82</f>
        <v>0.11623005118940079</v>
      </c>
      <c r="G82" s="1">
        <f>Stemmen!G82/Stemmen!$Z82</f>
        <v>2.1077988557663355E-3</v>
      </c>
      <c r="H82" s="1">
        <f>Stemmen!H82/Stemmen!$Z82</f>
        <v>6.0222824450466728E-4</v>
      </c>
      <c r="I82" s="1">
        <f>Stemmen!I82/Stemmen!$Z82</f>
        <v>0</v>
      </c>
      <c r="J82" s="1">
        <f>Stemmen!J82/Stemmen!$Z82</f>
        <v>4.3059319482083712E-2</v>
      </c>
      <c r="K82" s="1">
        <f>Stemmen!K82/Stemmen!$Z82</f>
        <v>3.0111412225233364E-4</v>
      </c>
      <c r="L82" s="1">
        <f>Stemmen!L82/Stemmen!$Z82</f>
        <v>0.22643781993375489</v>
      </c>
      <c r="M82" s="1">
        <f>Stemmen!M82/Stemmen!$Z82</f>
        <v>0.11352002408912978</v>
      </c>
      <c r="N82" s="1">
        <f>Stemmen!N82/Stemmen!$Z82</f>
        <v>6.1126166817223729E-2</v>
      </c>
      <c r="O82" s="1">
        <f>Stemmen!O82/Stemmen!$Z82</f>
        <v>5.9620596205962058E-2</v>
      </c>
      <c r="P82" s="1">
        <f>Stemmen!P82/Stemmen!$Z82</f>
        <v>2.2583559168925023E-2</v>
      </c>
      <c r="Q82" s="1">
        <f>Stemmen!Q82/Stemmen!$Z82</f>
        <v>4.8178259560373382E-3</v>
      </c>
      <c r="R82" s="1">
        <f>Stemmen!R82/Stemmen!$Z82</f>
        <v>6.0222824450466728E-4</v>
      </c>
      <c r="S82" s="1">
        <f>Stemmen!S82/Stemmen!$Z82</f>
        <v>6.3233965672990066E-3</v>
      </c>
      <c r="T82" s="1">
        <f>Stemmen!T82/Stemmen!$Z82</f>
        <v>3.3122553447756699E-3</v>
      </c>
      <c r="U82" s="1">
        <f>Stemmen!U82/Stemmen!$Z82</f>
        <v>6.0222824450466728E-4</v>
      </c>
      <c r="V82" s="1">
        <f>Stemmen!V82/Stemmen!$Z82</f>
        <v>8.4613068352905746E-2</v>
      </c>
      <c r="W82" s="1">
        <f>Stemmen!W82/Stemmen!$Z82</f>
        <v>9.9668774465522428E-2</v>
      </c>
      <c r="X82" s="1">
        <f>Stemmen!X82/Stemmen!$Z82</f>
        <v>0.15447154471544716</v>
      </c>
    </row>
    <row r="83" spans="1:24" x14ac:dyDescent="0.25">
      <c r="A83" t="str">
        <f>Stemmen!A83</f>
        <v>GM0312</v>
      </c>
      <c r="B83" t="str">
        <f>Stemmen!B83</f>
        <v>Bunnik</v>
      </c>
      <c r="C83">
        <f>Stemmen!C83</f>
        <v>14450</v>
      </c>
      <c r="D83">
        <f>Stemmen!D83</f>
        <v>1</v>
      </c>
      <c r="E83">
        <f>Stemmen!E83</f>
        <v>0</v>
      </c>
      <c r="F83" s="1">
        <f>Stemmen!F83/Stemmen!$Z83</f>
        <v>0.15671641791044777</v>
      </c>
      <c r="G83" s="1">
        <f>Stemmen!G83/Stemmen!$Z83</f>
        <v>0</v>
      </c>
      <c r="H83" s="1">
        <f>Stemmen!H83/Stemmen!$Z83</f>
        <v>1.2437810945273632E-3</v>
      </c>
      <c r="I83" s="1">
        <f>Stemmen!I83/Stemmen!$Z83</f>
        <v>0</v>
      </c>
      <c r="J83" s="1">
        <f>Stemmen!J83/Stemmen!$Z83</f>
        <v>4.6019900497512436E-2</v>
      </c>
      <c r="K83" s="1">
        <f>Stemmen!K83/Stemmen!$Z83</f>
        <v>0</v>
      </c>
      <c r="L83" s="1">
        <f>Stemmen!L83/Stemmen!$Z83</f>
        <v>0.15920398009950248</v>
      </c>
      <c r="M83" s="1">
        <f>Stemmen!M83/Stemmen!$Z83</f>
        <v>0.19154228855721392</v>
      </c>
      <c r="N83" s="1">
        <f>Stemmen!N83/Stemmen!$Z83</f>
        <v>5.3482587064676616E-2</v>
      </c>
      <c r="O83" s="1">
        <f>Stemmen!O83/Stemmen!$Z83</f>
        <v>4.6019900497512436E-2</v>
      </c>
      <c r="P83" s="1">
        <f>Stemmen!P83/Stemmen!$Z83</f>
        <v>1.4925373134328358E-2</v>
      </c>
      <c r="Q83" s="1">
        <f>Stemmen!Q83/Stemmen!$Z83</f>
        <v>8.7064676616915426E-3</v>
      </c>
      <c r="R83" s="1">
        <f>Stemmen!R83/Stemmen!$Z83</f>
        <v>0</v>
      </c>
      <c r="S83" s="1">
        <f>Stemmen!S83/Stemmen!$Z83</f>
        <v>8.7064676616915426E-3</v>
      </c>
      <c r="T83" s="1">
        <f>Stemmen!T83/Stemmen!$Z83</f>
        <v>6.2189054726368162E-3</v>
      </c>
      <c r="U83" s="1">
        <f>Stemmen!U83/Stemmen!$Z83</f>
        <v>1.2437810945273632E-3</v>
      </c>
      <c r="V83" s="1">
        <f>Stemmen!V83/Stemmen!$Z83</f>
        <v>7.9601990049751242E-2</v>
      </c>
      <c r="W83" s="1">
        <f>Stemmen!W83/Stemmen!$Z83</f>
        <v>0.10074626865671642</v>
      </c>
      <c r="X83" s="1">
        <f>Stemmen!X83/Stemmen!$Z83</f>
        <v>0.12562189054726369</v>
      </c>
    </row>
    <row r="84" spans="1:24" x14ac:dyDescent="0.25">
      <c r="A84" t="str">
        <f>Stemmen!A84</f>
        <v>GM0321</v>
      </c>
      <c r="B84" t="str">
        <f>Stemmen!B84</f>
        <v>Houten</v>
      </c>
      <c r="C84">
        <f>Stemmen!C84</f>
        <v>48310</v>
      </c>
      <c r="D84">
        <f>Stemmen!D84</f>
        <v>8</v>
      </c>
      <c r="E84">
        <f>Stemmen!E84</f>
        <v>5719</v>
      </c>
      <c r="F84" s="1">
        <f>Stemmen!F84/Stemmen!$Z84</f>
        <v>0.11439312567132116</v>
      </c>
      <c r="G84" s="1">
        <f>Stemmen!G84/Stemmen!$Z84</f>
        <v>1.0741138560687433E-3</v>
      </c>
      <c r="H84" s="1">
        <f>Stemmen!H84/Stemmen!$Z84</f>
        <v>1.0741138560687433E-3</v>
      </c>
      <c r="I84" s="1">
        <f>Stemmen!I84/Stemmen!$Z84</f>
        <v>1.611170784103115E-3</v>
      </c>
      <c r="J84" s="1">
        <f>Stemmen!J84/Stemmen!$Z84</f>
        <v>4.0458288578589331E-2</v>
      </c>
      <c r="K84" s="1">
        <f>Stemmen!K84/Stemmen!$Z84</f>
        <v>1.2531328320802004E-3</v>
      </c>
      <c r="L84" s="1">
        <f>Stemmen!L84/Stemmen!$Z84</f>
        <v>0.19298245614035087</v>
      </c>
      <c r="M84" s="1">
        <f>Stemmen!M84/Stemmen!$Z84</f>
        <v>7.339778016469746E-2</v>
      </c>
      <c r="N84" s="1">
        <f>Stemmen!N84/Stemmen!$Z84</f>
        <v>7.339778016469746E-2</v>
      </c>
      <c r="O84" s="1">
        <f>Stemmen!O84/Stemmen!$Z84</f>
        <v>0.13784461152882205</v>
      </c>
      <c r="P84" s="1">
        <f>Stemmen!P84/Stemmen!$Z84</f>
        <v>2.0050125313283207E-2</v>
      </c>
      <c r="Q84" s="1">
        <f>Stemmen!Q84/Stemmen!$Z84</f>
        <v>4.296455424274973E-3</v>
      </c>
      <c r="R84" s="1">
        <f>Stemmen!R84/Stemmen!$Z84</f>
        <v>3.5803795202291446E-4</v>
      </c>
      <c r="S84" s="1">
        <f>Stemmen!S84/Stemmen!$Z84</f>
        <v>9.8460436806301465E-3</v>
      </c>
      <c r="T84" s="1">
        <f>Stemmen!T84/Stemmen!$Z84</f>
        <v>1.7901897601145722E-3</v>
      </c>
      <c r="U84" s="1">
        <f>Stemmen!U84/Stemmen!$Z84</f>
        <v>2.8643036161833156E-3</v>
      </c>
      <c r="V84" s="1">
        <f>Stemmen!V84/Stemmen!$Z84</f>
        <v>0.10597923379878267</v>
      </c>
      <c r="W84" s="1">
        <f>Stemmen!W84/Stemmen!$Z84</f>
        <v>7.2323666308628715E-2</v>
      </c>
      <c r="X84" s="1">
        <f>Stemmen!X84/Stemmen!$Z84</f>
        <v>0.14500537056928034</v>
      </c>
    </row>
    <row r="85" spans="1:24" x14ac:dyDescent="0.25">
      <c r="A85" t="str">
        <f>Stemmen!A85</f>
        <v>GM0327</v>
      </c>
      <c r="B85" t="str">
        <f>Stemmen!B85</f>
        <v>Leusden</v>
      </c>
      <c r="C85">
        <f>Stemmen!C85</f>
        <v>28905</v>
      </c>
      <c r="D85">
        <f>Stemmen!D85</f>
        <v>3</v>
      </c>
      <c r="E85">
        <f>Stemmen!E85</f>
        <v>3297</v>
      </c>
      <c r="F85" s="1">
        <f>Stemmen!F85/Stemmen!$Z85</f>
        <v>0.12795335992635778</v>
      </c>
      <c r="G85" s="1">
        <f>Stemmen!G85/Stemmen!$Z85</f>
        <v>2.4547407180116601E-3</v>
      </c>
      <c r="H85" s="1">
        <f>Stemmen!H85/Stemmen!$Z85</f>
        <v>1.22737035900583E-3</v>
      </c>
      <c r="I85" s="1">
        <f>Stemmen!I85/Stemmen!$Z85</f>
        <v>6.1368517950291502E-4</v>
      </c>
      <c r="J85" s="1">
        <f>Stemmen!J85/Stemmen!$Z85</f>
        <v>4.326480515495551E-2</v>
      </c>
      <c r="K85" s="1">
        <f>Stemmen!K85/Stemmen!$Z85</f>
        <v>3.0684258975145751E-4</v>
      </c>
      <c r="L85" s="1">
        <f>Stemmen!L85/Stemmen!$Z85</f>
        <v>0.22061982203129796</v>
      </c>
      <c r="M85" s="1">
        <f>Stemmen!M85/Stemmen!$Z85</f>
        <v>7.4562749309604173E-2</v>
      </c>
      <c r="N85" s="1">
        <f>Stemmen!N85/Stemmen!$Z85</f>
        <v>8.6222767720159563E-2</v>
      </c>
      <c r="O85" s="1">
        <f>Stemmen!O85/Stemmen!$Z85</f>
        <v>9.2973304694691616E-2</v>
      </c>
      <c r="P85" s="1">
        <f>Stemmen!P85/Stemmen!$Z85</f>
        <v>2.8536360846885548E-2</v>
      </c>
      <c r="Q85" s="1">
        <f>Stemmen!Q85/Stemmen!$Z85</f>
        <v>8.5915925130408098E-3</v>
      </c>
      <c r="R85" s="1">
        <f>Stemmen!R85/Stemmen!$Z85</f>
        <v>9.2052776925437253E-4</v>
      </c>
      <c r="S85" s="1">
        <f>Stemmen!S85/Stemmen!$Z85</f>
        <v>5.5231666155262354E-3</v>
      </c>
      <c r="T85" s="1">
        <f>Stemmen!T85/Stemmen!$Z85</f>
        <v>2.7615833077631177E-3</v>
      </c>
      <c r="U85" s="1">
        <f>Stemmen!U85/Stemmen!$Z85</f>
        <v>2.1478981282602025E-3</v>
      </c>
      <c r="V85" s="1">
        <f>Stemmen!V85/Stemmen!$Z85</f>
        <v>7.9779073335378953E-2</v>
      </c>
      <c r="W85" s="1">
        <f>Stemmen!W85/Stemmen!$Z85</f>
        <v>9.8496471310217854E-2</v>
      </c>
      <c r="X85" s="1">
        <f>Stemmen!X85/Stemmen!$Z85</f>
        <v>0.12304387849033446</v>
      </c>
    </row>
    <row r="86" spans="1:24" x14ac:dyDescent="0.25">
      <c r="A86" t="str">
        <f>Stemmen!A86</f>
        <v>GM0331</v>
      </c>
      <c r="B86" t="str">
        <f>Stemmen!B86</f>
        <v>Lopik</v>
      </c>
      <c r="C86">
        <f>Stemmen!C86</f>
        <v>14050</v>
      </c>
      <c r="D86">
        <f>Stemmen!D86</f>
        <v>1</v>
      </c>
      <c r="E86">
        <f>Stemmen!E86</f>
        <v>436</v>
      </c>
      <c r="F86" s="1">
        <f>Stemmen!F86/Stemmen!$Z86</f>
        <v>0.19385342789598109</v>
      </c>
      <c r="G86" s="1">
        <f>Stemmen!G86/Stemmen!$Z86</f>
        <v>0</v>
      </c>
      <c r="H86" s="1">
        <f>Stemmen!H86/Stemmen!$Z86</f>
        <v>2.3640661938534278E-3</v>
      </c>
      <c r="I86" s="1">
        <f>Stemmen!I86/Stemmen!$Z86</f>
        <v>0</v>
      </c>
      <c r="J86" s="1">
        <f>Stemmen!J86/Stemmen!$Z86</f>
        <v>4.4917257683215132E-2</v>
      </c>
      <c r="K86" s="1">
        <f>Stemmen!K86/Stemmen!$Z86</f>
        <v>0</v>
      </c>
      <c r="L86" s="1">
        <f>Stemmen!L86/Stemmen!$Z86</f>
        <v>8.2742316784869971E-2</v>
      </c>
      <c r="M86" s="1">
        <f>Stemmen!M86/Stemmen!$Z86</f>
        <v>2.6004728132387706E-2</v>
      </c>
      <c r="N86" s="1">
        <f>Stemmen!N86/Stemmen!$Z86</f>
        <v>7.0921985815602842E-2</v>
      </c>
      <c r="O86" s="1">
        <f>Stemmen!O86/Stemmen!$Z86</f>
        <v>0.17966903073286053</v>
      </c>
      <c r="P86" s="1">
        <f>Stemmen!P86/Stemmen!$Z86</f>
        <v>2.8368794326241134E-2</v>
      </c>
      <c r="Q86" s="1">
        <f>Stemmen!Q86/Stemmen!$Z86</f>
        <v>4.7281323877068557E-3</v>
      </c>
      <c r="R86" s="1">
        <f>Stemmen!R86/Stemmen!$Z86</f>
        <v>0</v>
      </c>
      <c r="S86" s="1">
        <f>Stemmen!S86/Stemmen!$Z86</f>
        <v>2.3640661938534278E-3</v>
      </c>
      <c r="T86" s="1">
        <f>Stemmen!T86/Stemmen!$Z86</f>
        <v>0</v>
      </c>
      <c r="U86" s="1">
        <f>Stemmen!U86/Stemmen!$Z86</f>
        <v>4.7281323877068557E-3</v>
      </c>
      <c r="V86" s="1">
        <f>Stemmen!V86/Stemmen!$Z86</f>
        <v>0.20803782505910165</v>
      </c>
      <c r="W86" s="1">
        <f>Stemmen!W86/Stemmen!$Z86</f>
        <v>4.9645390070921988E-2</v>
      </c>
      <c r="X86" s="1">
        <f>Stemmen!X86/Stemmen!$Z86</f>
        <v>0.10165484633569739</v>
      </c>
    </row>
    <row r="87" spans="1:24" x14ac:dyDescent="0.25">
      <c r="A87" t="str">
        <f>Stemmen!A87</f>
        <v>GM0335</v>
      </c>
      <c r="B87" t="str">
        <f>Stemmen!B87</f>
        <v>Montfoort</v>
      </c>
      <c r="C87">
        <f>Stemmen!C87</f>
        <v>13600</v>
      </c>
      <c r="D87">
        <f>Stemmen!D87</f>
        <v>1</v>
      </c>
      <c r="E87">
        <f>Stemmen!E87</f>
        <v>0</v>
      </c>
      <c r="F87" s="1">
        <f>Stemmen!F87/Stemmen!$Z87</f>
        <v>0.18275154004106775</v>
      </c>
      <c r="G87" s="1">
        <f>Stemmen!G87/Stemmen!$Z87</f>
        <v>2.0533880903490761E-3</v>
      </c>
      <c r="H87" s="1">
        <f>Stemmen!H87/Stemmen!$Z87</f>
        <v>0</v>
      </c>
      <c r="I87" s="1">
        <f>Stemmen!I87/Stemmen!$Z87</f>
        <v>0</v>
      </c>
      <c r="J87" s="1">
        <f>Stemmen!J87/Stemmen!$Z87</f>
        <v>3.6960985626283367E-2</v>
      </c>
      <c r="K87" s="1">
        <f>Stemmen!K87/Stemmen!$Z87</f>
        <v>4.1067761806981521E-3</v>
      </c>
      <c r="L87" s="1">
        <f>Stemmen!L87/Stemmen!$Z87</f>
        <v>0.12525667351129363</v>
      </c>
      <c r="M87" s="1">
        <f>Stemmen!M87/Stemmen!$Z87</f>
        <v>5.9548254620123205E-2</v>
      </c>
      <c r="N87" s="1">
        <f>Stemmen!N87/Stemmen!$Z87</f>
        <v>7.3921971252566734E-2</v>
      </c>
      <c r="O87" s="1">
        <f>Stemmen!O87/Stemmen!$Z87</f>
        <v>0.11293634496919917</v>
      </c>
      <c r="P87" s="1">
        <f>Stemmen!P87/Stemmen!$Z87</f>
        <v>4.5174537987679675E-2</v>
      </c>
      <c r="Q87" s="1">
        <f>Stemmen!Q87/Stemmen!$Z87</f>
        <v>0</v>
      </c>
      <c r="R87" s="1">
        <f>Stemmen!R87/Stemmen!$Z87</f>
        <v>0</v>
      </c>
      <c r="S87" s="1">
        <f>Stemmen!S87/Stemmen!$Z87</f>
        <v>2.0533880903490761E-3</v>
      </c>
      <c r="T87" s="1">
        <f>Stemmen!T87/Stemmen!$Z87</f>
        <v>0</v>
      </c>
      <c r="U87" s="1">
        <f>Stemmen!U87/Stemmen!$Z87</f>
        <v>8.2135523613963042E-3</v>
      </c>
      <c r="V87" s="1">
        <f>Stemmen!V87/Stemmen!$Z87</f>
        <v>0.18275154004106775</v>
      </c>
      <c r="W87" s="1">
        <f>Stemmen!W87/Stemmen!$Z87</f>
        <v>5.5441478439425054E-2</v>
      </c>
      <c r="X87" s="1">
        <f>Stemmen!X87/Stemmen!$Z87</f>
        <v>0.10882956878850103</v>
      </c>
    </row>
    <row r="88" spans="1:24" x14ac:dyDescent="0.25">
      <c r="A88" t="str">
        <f>Stemmen!A88</f>
        <v>GM0340</v>
      </c>
      <c r="B88" t="str">
        <f>Stemmen!B88</f>
        <v>Rhenen</v>
      </c>
      <c r="C88">
        <f>Stemmen!C88</f>
        <v>19065</v>
      </c>
      <c r="D88">
        <f>Stemmen!D88</f>
        <v>1</v>
      </c>
      <c r="E88">
        <f>Stemmen!E88</f>
        <v>1600</v>
      </c>
      <c r="F88" s="1">
        <f>Stemmen!F88/Stemmen!$Z88</f>
        <v>9.2345078979343867E-2</v>
      </c>
      <c r="G88" s="1">
        <f>Stemmen!G88/Stemmen!$Z88</f>
        <v>1.215066828675577E-3</v>
      </c>
      <c r="H88" s="1">
        <f>Stemmen!H88/Stemmen!$Z88</f>
        <v>3.6452004860267314E-3</v>
      </c>
      <c r="I88" s="1">
        <f>Stemmen!I88/Stemmen!$Z88</f>
        <v>0</v>
      </c>
      <c r="J88" s="1">
        <f>Stemmen!J88/Stemmen!$Z88</f>
        <v>3.0376670716889428E-2</v>
      </c>
      <c r="K88" s="1">
        <f>Stemmen!K88/Stemmen!$Z88</f>
        <v>0</v>
      </c>
      <c r="L88" s="1">
        <f>Stemmen!L88/Stemmen!$Z88</f>
        <v>0.14094775212636695</v>
      </c>
      <c r="M88" s="1">
        <f>Stemmen!M88/Stemmen!$Z88</f>
        <v>6.9258809234507904E-2</v>
      </c>
      <c r="N88" s="1">
        <f>Stemmen!N88/Stemmen!$Z88</f>
        <v>5.7108140947752128E-2</v>
      </c>
      <c r="O88" s="1">
        <f>Stemmen!O88/Stemmen!$Z88</f>
        <v>0.17618469015795868</v>
      </c>
      <c r="P88" s="1">
        <f>Stemmen!P88/Stemmen!$Z88</f>
        <v>3.0376670716889428E-2</v>
      </c>
      <c r="Q88" s="1">
        <f>Stemmen!Q88/Stemmen!$Z88</f>
        <v>0</v>
      </c>
      <c r="R88" s="1">
        <f>Stemmen!R88/Stemmen!$Z88</f>
        <v>0</v>
      </c>
      <c r="S88" s="1">
        <f>Stemmen!S88/Stemmen!$Z88</f>
        <v>1.2150668286755772E-2</v>
      </c>
      <c r="T88" s="1">
        <f>Stemmen!T88/Stemmen!$Z88</f>
        <v>1.215066828675577E-3</v>
      </c>
      <c r="U88" s="1">
        <f>Stemmen!U88/Stemmen!$Z88</f>
        <v>2.4301336573511541E-3</v>
      </c>
      <c r="V88" s="1">
        <f>Stemmen!V88/Stemmen!$Z88</f>
        <v>0.1591737545565006</v>
      </c>
      <c r="W88" s="1">
        <f>Stemmen!W88/Stemmen!$Z88</f>
        <v>0.1117861482381531</v>
      </c>
      <c r="X88" s="1">
        <f>Stemmen!X88/Stemmen!$Z88</f>
        <v>0.1117861482381531</v>
      </c>
    </row>
    <row r="89" spans="1:24" x14ac:dyDescent="0.25">
      <c r="A89" t="str">
        <f>Stemmen!A89</f>
        <v>GM0342</v>
      </c>
      <c r="B89" t="str">
        <f>Stemmen!B89</f>
        <v>Soest</v>
      </c>
      <c r="C89">
        <f>Stemmen!C89</f>
        <v>45610</v>
      </c>
      <c r="D89">
        <f>Stemmen!D89</f>
        <v>5</v>
      </c>
      <c r="E89">
        <f>Stemmen!E89</f>
        <v>4290</v>
      </c>
      <c r="F89" s="1">
        <f>Stemmen!F89/Stemmen!$Z89</f>
        <v>0.14692378328741965</v>
      </c>
      <c r="G89" s="1">
        <f>Stemmen!G89/Stemmen!$Z89</f>
        <v>6.1218243036424854E-4</v>
      </c>
      <c r="H89" s="1">
        <f>Stemmen!H89/Stemmen!$Z89</f>
        <v>2.7548209366391185E-3</v>
      </c>
      <c r="I89" s="1">
        <f>Stemmen!I89/Stemmen!$Z89</f>
        <v>1.8365472910927456E-3</v>
      </c>
      <c r="J89" s="1">
        <f>Stemmen!J89/Stemmen!$Z89</f>
        <v>4.3771043771043773E-2</v>
      </c>
      <c r="K89" s="1">
        <f>Stemmen!K89/Stemmen!$Z89</f>
        <v>6.1218243036424854E-4</v>
      </c>
      <c r="L89" s="1">
        <f>Stemmen!L89/Stemmen!$Z89</f>
        <v>0.20385674931129477</v>
      </c>
      <c r="M89" s="1">
        <f>Stemmen!M89/Stemmen!$Z89</f>
        <v>6.3054790327517596E-2</v>
      </c>
      <c r="N89" s="1">
        <f>Stemmen!N89/Stemmen!$Z89</f>
        <v>5.7545148454239366E-2</v>
      </c>
      <c r="O89" s="1">
        <f>Stemmen!O89/Stemmen!$Z89</f>
        <v>7.6216712580348941E-2</v>
      </c>
      <c r="P89" s="1">
        <f>Stemmen!P89/Stemmen!$Z89</f>
        <v>2.3569023569023569E-2</v>
      </c>
      <c r="Q89" s="1">
        <f>Stemmen!Q89/Stemmen!$Z89</f>
        <v>5.2035506580961127E-3</v>
      </c>
      <c r="R89" s="1">
        <f>Stemmen!R89/Stemmen!$Z89</f>
        <v>6.1218243036424854E-4</v>
      </c>
      <c r="S89" s="1">
        <f>Stemmen!S89/Stemmen!$Z89</f>
        <v>7.0400979491888581E-3</v>
      </c>
      <c r="T89" s="1">
        <f>Stemmen!T89/Stemmen!$Z89</f>
        <v>3.3670033670033669E-3</v>
      </c>
      <c r="U89" s="1">
        <f>Stemmen!U89/Stemmen!$Z89</f>
        <v>1.5304560759106215E-3</v>
      </c>
      <c r="V89" s="1">
        <f>Stemmen!V89/Stemmen!$Z89</f>
        <v>0.1184573002754821</v>
      </c>
      <c r="W89" s="1">
        <f>Stemmen!W89/Stemmen!$Z89</f>
        <v>6.6421793694520961E-2</v>
      </c>
      <c r="X89" s="1">
        <f>Stemmen!X89/Stemmen!$Z89</f>
        <v>0.17661463116008572</v>
      </c>
    </row>
    <row r="90" spans="1:24" x14ac:dyDescent="0.25">
      <c r="A90" t="str">
        <f>Stemmen!A90</f>
        <v>GM0344</v>
      </c>
      <c r="B90" t="str">
        <f>Stemmen!B90</f>
        <v>Utrecht</v>
      </c>
      <c r="C90">
        <f>Stemmen!C90</f>
        <v>316275</v>
      </c>
      <c r="D90">
        <f>Stemmen!D90</f>
        <v>38</v>
      </c>
      <c r="E90">
        <f>Stemmen!E90</f>
        <v>27092</v>
      </c>
      <c r="F90" s="1">
        <f>Stemmen!F90/Stemmen!$Z90</f>
        <v>6.1359809149593041E-2</v>
      </c>
      <c r="G90" s="1">
        <f>Stemmen!G90/Stemmen!$Z90</f>
        <v>1.2629806342969408E-3</v>
      </c>
      <c r="H90" s="1">
        <f>Stemmen!H90/Stemmen!$Z90</f>
        <v>9.1215268032556829E-4</v>
      </c>
      <c r="I90" s="1">
        <f>Stemmen!I90/Stemmen!$Z90</f>
        <v>1.9646365422396855E-3</v>
      </c>
      <c r="J90" s="1">
        <f>Stemmen!J90/Stemmen!$Z90</f>
        <v>4.8449340443446537E-2</v>
      </c>
      <c r="K90" s="1">
        <f>Stemmen!K90/Stemmen!$Z90</f>
        <v>4.5607634016278415E-4</v>
      </c>
      <c r="L90" s="1">
        <f>Stemmen!L90/Stemmen!$Z90</f>
        <v>0.25908644400785852</v>
      </c>
      <c r="M90" s="1">
        <f>Stemmen!M90/Stemmen!$Z90</f>
        <v>0.19527083918046589</v>
      </c>
      <c r="N90" s="1">
        <f>Stemmen!N90/Stemmen!$Z90</f>
        <v>7.7918888577041823E-2</v>
      </c>
      <c r="O90" s="1">
        <f>Stemmen!O90/Stemmen!$Z90</f>
        <v>4.0696042660679201E-2</v>
      </c>
      <c r="P90" s="1">
        <f>Stemmen!P90/Stemmen!$Z90</f>
        <v>1.0209093460566938E-2</v>
      </c>
      <c r="Q90" s="1">
        <f>Stemmen!Q90/Stemmen!$Z90</f>
        <v>5.2273365141734494E-3</v>
      </c>
      <c r="R90" s="1">
        <f>Stemmen!R90/Stemmen!$Z90</f>
        <v>1.4033118158854899E-4</v>
      </c>
      <c r="S90" s="1">
        <f>Stemmen!S90/Stemmen!$Z90</f>
        <v>1.6453831041257368E-2</v>
      </c>
      <c r="T90" s="1">
        <f>Stemmen!T90/Stemmen!$Z90</f>
        <v>3.5433623351108618E-3</v>
      </c>
      <c r="U90" s="1">
        <f>Stemmen!U90/Stemmen!$Z90</f>
        <v>1.0524838619141172E-3</v>
      </c>
      <c r="V90" s="1">
        <f>Stemmen!V90/Stemmen!$Z90</f>
        <v>6.9604266067920292E-2</v>
      </c>
      <c r="W90" s="1">
        <f>Stemmen!W90/Stemmen!$Z90</f>
        <v>0.11366825708672466</v>
      </c>
      <c r="X90" s="1">
        <f>Stemmen!X90/Stemmen!$Z90</f>
        <v>9.2723828234633737E-2</v>
      </c>
    </row>
    <row r="91" spans="1:24" x14ac:dyDescent="0.25">
      <c r="A91" t="str">
        <f>Stemmen!A91</f>
        <v>GM0345</v>
      </c>
      <c r="B91" t="str">
        <f>Stemmen!B91</f>
        <v>Veenendaal</v>
      </c>
      <c r="C91">
        <f>Stemmen!C91</f>
        <v>62870</v>
      </c>
      <c r="D91">
        <f>Stemmen!D91</f>
        <v>2</v>
      </c>
      <c r="E91">
        <f>Stemmen!E91</f>
        <v>4731</v>
      </c>
      <c r="F91" s="1">
        <f>Stemmen!F91/Stemmen!$Z91</f>
        <v>0.13503909026297087</v>
      </c>
      <c r="G91" s="1">
        <f>Stemmen!G91/Stemmen!$Z91</f>
        <v>0</v>
      </c>
      <c r="H91" s="1">
        <f>Stemmen!H91/Stemmen!$Z91</f>
        <v>5.6858564321250887E-3</v>
      </c>
      <c r="I91" s="1">
        <f>Stemmen!I91/Stemmen!$Z91</f>
        <v>0</v>
      </c>
      <c r="J91" s="1">
        <f>Stemmen!J91/Stemmen!$Z91</f>
        <v>1.6346837242359632E-2</v>
      </c>
      <c r="K91" s="1">
        <f>Stemmen!K91/Stemmen!$Z91</f>
        <v>0</v>
      </c>
      <c r="L91" s="1">
        <f>Stemmen!L91/Stemmen!$Z91</f>
        <v>7.1073205401563616E-2</v>
      </c>
      <c r="M91" s="1">
        <f>Stemmen!M91/Stemmen!$Z91</f>
        <v>2.8429282160625444E-2</v>
      </c>
      <c r="N91" s="1">
        <f>Stemmen!N91/Stemmen!$Z91</f>
        <v>6.1833688699360338E-2</v>
      </c>
      <c r="O91" s="1">
        <f>Stemmen!O91/Stemmen!$Z91</f>
        <v>0.36531627576403697</v>
      </c>
      <c r="P91" s="1">
        <f>Stemmen!P91/Stemmen!$Z91</f>
        <v>3.9800995024875621E-2</v>
      </c>
      <c r="Q91" s="1">
        <f>Stemmen!Q91/Stemmen!$Z91</f>
        <v>7.1073205401563609E-3</v>
      </c>
      <c r="R91" s="1">
        <f>Stemmen!R91/Stemmen!$Z91</f>
        <v>7.1073205401563609E-4</v>
      </c>
      <c r="S91" s="1">
        <f>Stemmen!S91/Stemmen!$Z91</f>
        <v>3.5536602700781805E-3</v>
      </c>
      <c r="T91" s="1">
        <f>Stemmen!T91/Stemmen!$Z91</f>
        <v>0</v>
      </c>
      <c r="U91" s="1">
        <f>Stemmen!U91/Stemmen!$Z91</f>
        <v>4.9751243781094526E-3</v>
      </c>
      <c r="V91" s="1">
        <f>Stemmen!V91/Stemmen!$Z91</f>
        <v>0.15209665955934612</v>
      </c>
      <c r="W91" s="1">
        <f>Stemmen!W91/Stemmen!$Z91</f>
        <v>3.2693674484719264E-2</v>
      </c>
      <c r="X91" s="1">
        <f>Stemmen!X91/Stemmen!$Z91</f>
        <v>7.5337597725657429E-2</v>
      </c>
    </row>
    <row r="92" spans="1:24" x14ac:dyDescent="0.25">
      <c r="A92" t="str">
        <f>Stemmen!A92</f>
        <v>GM0351</v>
      </c>
      <c r="B92" t="str">
        <f>Stemmen!B92</f>
        <v>Woudenberg</v>
      </c>
      <c r="C92">
        <f>Stemmen!C92</f>
        <v>12035</v>
      </c>
      <c r="D92">
        <f>Stemmen!D92</f>
        <v>3</v>
      </c>
      <c r="E92">
        <f>Stemmen!E92</f>
        <v>1984</v>
      </c>
      <c r="F92" s="1">
        <f>Stemmen!F92/Stemmen!$Z92</f>
        <v>0.17707332692923472</v>
      </c>
      <c r="G92" s="1">
        <f>Stemmen!G92/Stemmen!$Z92</f>
        <v>9.6061479346781938E-4</v>
      </c>
      <c r="H92" s="1">
        <f>Stemmen!H92/Stemmen!$Z92</f>
        <v>2.881844380403458E-3</v>
      </c>
      <c r="I92" s="1">
        <f>Stemmen!I92/Stemmen!$Z92</f>
        <v>9.6061479346781938E-4</v>
      </c>
      <c r="J92" s="1">
        <f>Stemmen!J92/Stemmen!$Z92</f>
        <v>1.9852705731668269E-2</v>
      </c>
      <c r="K92" s="1">
        <f>Stemmen!K92/Stemmen!$Z92</f>
        <v>3.2020493115593977E-4</v>
      </c>
      <c r="L92" s="1">
        <f>Stemmen!L92/Stemmen!$Z92</f>
        <v>8.1972462375920582E-2</v>
      </c>
      <c r="M92" s="1">
        <f>Stemmen!M92/Stemmen!$Z92</f>
        <v>2.5616394492475183E-2</v>
      </c>
      <c r="N92" s="1">
        <f>Stemmen!N92/Stemmen!$Z92</f>
        <v>4.4508485430675634E-2</v>
      </c>
      <c r="O92" s="1">
        <f>Stemmen!O92/Stemmen!$Z92</f>
        <v>0.35734870317002881</v>
      </c>
      <c r="P92" s="1">
        <f>Stemmen!P92/Stemmen!$Z92</f>
        <v>3.2660902977905859E-2</v>
      </c>
      <c r="Q92" s="1">
        <f>Stemmen!Q92/Stemmen!$Z92</f>
        <v>4.1626641050272178E-3</v>
      </c>
      <c r="R92" s="1">
        <f>Stemmen!R92/Stemmen!$Z92</f>
        <v>0</v>
      </c>
      <c r="S92" s="1">
        <f>Stemmen!S92/Stemmen!$Z92</f>
        <v>6.4040986231187957E-3</v>
      </c>
      <c r="T92" s="1">
        <f>Stemmen!T92/Stemmen!$Z92</f>
        <v>0</v>
      </c>
      <c r="U92" s="1">
        <f>Stemmen!U92/Stemmen!$Z92</f>
        <v>2.2414345180915788E-3</v>
      </c>
      <c r="V92" s="1">
        <f>Stemmen!V92/Stemmen!$Z92</f>
        <v>8.3573487031700283E-2</v>
      </c>
      <c r="W92" s="1">
        <f>Stemmen!W92/Stemmen!$Z92</f>
        <v>5.219340377841819E-2</v>
      </c>
      <c r="X92" s="1">
        <f>Stemmen!X92/Stemmen!$Z92</f>
        <v>0.10726865193723983</v>
      </c>
    </row>
    <row r="93" spans="1:24" x14ac:dyDescent="0.25">
      <c r="A93" t="str">
        <f>Stemmen!A93</f>
        <v>GM0353</v>
      </c>
      <c r="B93" t="str">
        <f>Stemmen!B93</f>
        <v>IJsselstein</v>
      </c>
      <c r="C93">
        <f>Stemmen!C93</f>
        <v>34270</v>
      </c>
      <c r="D93">
        <f>Stemmen!D93</f>
        <v>3</v>
      </c>
      <c r="E93">
        <f>Stemmen!E93</f>
        <v>2518</v>
      </c>
      <c r="F93" s="1">
        <f>Stemmen!F93/Stemmen!$Z93</f>
        <v>8.2118188795088254E-2</v>
      </c>
      <c r="G93" s="1">
        <f>Stemmen!G93/Stemmen!$Z93</f>
        <v>1.5349194167306216E-3</v>
      </c>
      <c r="H93" s="1">
        <f>Stemmen!H93/Stemmen!$Z93</f>
        <v>0</v>
      </c>
      <c r="I93" s="1">
        <f>Stemmen!I93/Stemmen!$Z93</f>
        <v>7.6745970836531081E-4</v>
      </c>
      <c r="J93" s="1">
        <f>Stemmen!J93/Stemmen!$Z93</f>
        <v>3.1465848042977744E-2</v>
      </c>
      <c r="K93" s="1">
        <f>Stemmen!K93/Stemmen!$Z93</f>
        <v>0</v>
      </c>
      <c r="L93" s="1">
        <f>Stemmen!L93/Stemmen!$Z93</f>
        <v>0.24251726784343822</v>
      </c>
      <c r="M93" s="1">
        <f>Stemmen!M93/Stemmen!$Z93</f>
        <v>4.2210283960092097E-2</v>
      </c>
      <c r="N93" s="1">
        <f>Stemmen!N93/Stemmen!$Z93</f>
        <v>9.4397544128933225E-2</v>
      </c>
      <c r="O93" s="1">
        <f>Stemmen!O93/Stemmen!$Z93</f>
        <v>4.1442824251726781E-2</v>
      </c>
      <c r="P93" s="1">
        <f>Stemmen!P93/Stemmen!$Z93</f>
        <v>3.3000767459708362E-2</v>
      </c>
      <c r="Q93" s="1">
        <f>Stemmen!Q93/Stemmen!$Z93</f>
        <v>4.6047582501918651E-3</v>
      </c>
      <c r="R93" s="1">
        <f>Stemmen!R93/Stemmen!$Z93</f>
        <v>0</v>
      </c>
      <c r="S93" s="1">
        <f>Stemmen!S93/Stemmen!$Z93</f>
        <v>2.3023791250959325E-3</v>
      </c>
      <c r="T93" s="1">
        <f>Stemmen!T93/Stemmen!$Z93</f>
        <v>1.5349194167306216E-3</v>
      </c>
      <c r="U93" s="1">
        <f>Stemmen!U93/Stemmen!$Z93</f>
        <v>5.3722179585571758E-3</v>
      </c>
      <c r="V93" s="1">
        <f>Stemmen!V93/Stemmen!$Z93</f>
        <v>0.14811972371450499</v>
      </c>
      <c r="W93" s="1">
        <f>Stemmen!W93/Stemmen!$Z93</f>
        <v>7.9815809669992327E-2</v>
      </c>
      <c r="X93" s="1">
        <f>Stemmen!X93/Stemmen!$Z93</f>
        <v>0.18879508825786645</v>
      </c>
    </row>
    <row r="94" spans="1:24" x14ac:dyDescent="0.25">
      <c r="A94" t="str">
        <f>Stemmen!A94</f>
        <v>GM0355</v>
      </c>
      <c r="B94" t="str">
        <f>Stemmen!B94</f>
        <v>Zeist</v>
      </c>
      <c r="C94">
        <f>Stemmen!C94</f>
        <v>61235</v>
      </c>
      <c r="D94">
        <f>Stemmen!D94</f>
        <v>10</v>
      </c>
      <c r="E94">
        <f>Stemmen!E94</f>
        <v>9777</v>
      </c>
      <c r="F94" s="1">
        <f>Stemmen!F94/Stemmen!$Z94</f>
        <v>0.11585932315859324</v>
      </c>
      <c r="G94" s="1">
        <f>Stemmen!G94/Stemmen!$Z94</f>
        <v>7.962840079628401E-4</v>
      </c>
      <c r="H94" s="1">
        <f>Stemmen!H94/Stemmen!$Z94</f>
        <v>9.2899800928998013E-4</v>
      </c>
      <c r="I94" s="1">
        <f>Stemmen!I94/Stemmen!$Z94</f>
        <v>1.7252820172528201E-3</v>
      </c>
      <c r="J94" s="1">
        <f>Stemmen!J94/Stemmen!$Z94</f>
        <v>4.7113470471134705E-2</v>
      </c>
      <c r="K94" s="1">
        <f>Stemmen!K94/Stemmen!$Z94</f>
        <v>5.3085600530856003E-4</v>
      </c>
      <c r="L94" s="1">
        <f>Stemmen!L94/Stemmen!$Z94</f>
        <v>0.21512939615129395</v>
      </c>
      <c r="M94" s="1">
        <f>Stemmen!M94/Stemmen!$Z94</f>
        <v>0.10524220305242203</v>
      </c>
      <c r="N94" s="1">
        <f>Stemmen!N94/Stemmen!$Z94</f>
        <v>6.3968148639681491E-2</v>
      </c>
      <c r="O94" s="1">
        <f>Stemmen!O94/Stemmen!$Z94</f>
        <v>7.9495686794956874E-2</v>
      </c>
      <c r="P94" s="1">
        <f>Stemmen!P94/Stemmen!$Z94</f>
        <v>2.0172528201725281E-2</v>
      </c>
      <c r="Q94" s="1">
        <f>Stemmen!Q94/Stemmen!$Z94</f>
        <v>6.7684140676841408E-3</v>
      </c>
      <c r="R94" s="1">
        <f>Stemmen!R94/Stemmen!$Z94</f>
        <v>0</v>
      </c>
      <c r="S94" s="1">
        <f>Stemmen!S94/Stemmen!$Z94</f>
        <v>1.0218978102189781E-2</v>
      </c>
      <c r="T94" s="1">
        <f>Stemmen!T94/Stemmen!$Z94</f>
        <v>5.1758460517584608E-3</v>
      </c>
      <c r="U94" s="1">
        <f>Stemmen!U94/Stemmen!$Z94</f>
        <v>1.7252820172528201E-3</v>
      </c>
      <c r="V94" s="1">
        <f>Stemmen!V94/Stemmen!$Z94</f>
        <v>9.263437292634373E-2</v>
      </c>
      <c r="W94" s="1">
        <f>Stemmen!W94/Stemmen!$Z94</f>
        <v>8.0822826808228262E-2</v>
      </c>
      <c r="X94" s="1">
        <f>Stemmen!X94/Stemmen!$Z94</f>
        <v>0.15169210351692103</v>
      </c>
    </row>
    <row r="95" spans="1:24" x14ac:dyDescent="0.25">
      <c r="A95" t="str">
        <f>Stemmen!A95</f>
        <v>GM0356</v>
      </c>
      <c r="B95" t="str">
        <f>Stemmen!B95</f>
        <v>Nieuwegein</v>
      </c>
      <c r="C95">
        <f>Stemmen!C95</f>
        <v>60720</v>
      </c>
      <c r="D95">
        <f>Stemmen!D95</f>
        <v>6</v>
      </c>
      <c r="E95">
        <f>Stemmen!E95</f>
        <v>2858</v>
      </c>
      <c r="F95" s="1">
        <f>Stemmen!F95/Stemmen!$Z95</f>
        <v>0.12181479179614667</v>
      </c>
      <c r="G95" s="1">
        <f>Stemmen!G95/Stemmen!$Z95</f>
        <v>1.8645121193287756E-3</v>
      </c>
      <c r="H95" s="1">
        <f>Stemmen!H95/Stemmen!$Z95</f>
        <v>2.486016159105034E-3</v>
      </c>
      <c r="I95" s="1">
        <f>Stemmen!I95/Stemmen!$Z95</f>
        <v>2.175264139216905E-3</v>
      </c>
      <c r="J95" s="1">
        <f>Stemmen!J95/Stemmen!$Z95</f>
        <v>3.82224984462399E-2</v>
      </c>
      <c r="K95" s="1">
        <f>Stemmen!K95/Stemmen!$Z95</f>
        <v>9.3225605966438781E-4</v>
      </c>
      <c r="L95" s="1">
        <f>Stemmen!L95/Stemmen!$Z95</f>
        <v>0.1559975139838409</v>
      </c>
      <c r="M95" s="1">
        <f>Stemmen!M95/Stemmen!$Z95</f>
        <v>6.7122436295835919E-2</v>
      </c>
      <c r="N95" s="1">
        <f>Stemmen!N95/Stemmen!$Z95</f>
        <v>0.12399005593536358</v>
      </c>
      <c r="O95" s="1">
        <f>Stemmen!O95/Stemmen!$Z95</f>
        <v>4.723430702299565E-2</v>
      </c>
      <c r="P95" s="1">
        <f>Stemmen!P95/Stemmen!$Z95</f>
        <v>4.319453076444997E-2</v>
      </c>
      <c r="Q95" s="1">
        <f>Stemmen!Q95/Stemmen!$Z95</f>
        <v>5.5935363579863269E-3</v>
      </c>
      <c r="R95" s="1">
        <f>Stemmen!R95/Stemmen!$Z95</f>
        <v>0</v>
      </c>
      <c r="S95" s="1">
        <f>Stemmen!S95/Stemmen!$Z95</f>
        <v>8.7010565568676201E-3</v>
      </c>
      <c r="T95" s="1">
        <f>Stemmen!T95/Stemmen!$Z95</f>
        <v>2.7967681789931634E-3</v>
      </c>
      <c r="U95" s="1">
        <f>Stemmen!U95/Stemmen!$Z95</f>
        <v>4.3505282784338101E-3</v>
      </c>
      <c r="V95" s="1">
        <f>Stemmen!V95/Stemmen!$Z95</f>
        <v>0.14947172156619018</v>
      </c>
      <c r="W95" s="1">
        <f>Stemmen!W95/Stemmen!$Z95</f>
        <v>9.819763828464885E-2</v>
      </c>
      <c r="X95" s="1">
        <f>Stemmen!X95/Stemmen!$Z95</f>
        <v>0.12585456805469236</v>
      </c>
    </row>
    <row r="96" spans="1:24" x14ac:dyDescent="0.25">
      <c r="A96" t="str">
        <f>Stemmen!A96</f>
        <v>GM0358</v>
      </c>
      <c r="B96" t="str">
        <f>Stemmen!B96</f>
        <v>Aalsmeer</v>
      </c>
      <c r="C96">
        <f>Stemmen!C96</f>
        <v>30365</v>
      </c>
      <c r="D96">
        <f>Stemmen!D96</f>
        <v>1</v>
      </c>
      <c r="E96">
        <f>Stemmen!E96</f>
        <v>1900</v>
      </c>
      <c r="F96" s="1">
        <f>Stemmen!F96/Stemmen!$Z96</f>
        <v>0.21555252387448839</v>
      </c>
      <c r="G96" s="1">
        <f>Stemmen!G96/Stemmen!$Z96</f>
        <v>1.364256480218281E-3</v>
      </c>
      <c r="H96" s="1">
        <f>Stemmen!H96/Stemmen!$Z96</f>
        <v>1.364256480218281E-3</v>
      </c>
      <c r="I96" s="1">
        <f>Stemmen!I96/Stemmen!$Z96</f>
        <v>0</v>
      </c>
      <c r="J96" s="1">
        <f>Stemmen!J96/Stemmen!$Z96</f>
        <v>3.8199181446111868E-2</v>
      </c>
      <c r="K96" s="1">
        <f>Stemmen!K96/Stemmen!$Z96</f>
        <v>2.7285129604365621E-3</v>
      </c>
      <c r="L96" s="1">
        <f>Stemmen!L96/Stemmen!$Z96</f>
        <v>0.13915416098226466</v>
      </c>
      <c r="M96" s="1">
        <f>Stemmen!M96/Stemmen!$Z96</f>
        <v>2.5920873124147339E-2</v>
      </c>
      <c r="N96" s="1">
        <f>Stemmen!N96/Stemmen!$Z96</f>
        <v>4.3656207366984993E-2</v>
      </c>
      <c r="O96" s="1">
        <f>Stemmen!O96/Stemmen!$Z96</f>
        <v>7.0941336971350619E-2</v>
      </c>
      <c r="P96" s="1">
        <f>Stemmen!P96/Stemmen!$Z96</f>
        <v>6.4120054570259211E-2</v>
      </c>
      <c r="Q96" s="1">
        <f>Stemmen!Q96/Stemmen!$Z96</f>
        <v>4.0927694406548429E-3</v>
      </c>
      <c r="R96" s="1">
        <f>Stemmen!R96/Stemmen!$Z96</f>
        <v>1.364256480218281E-3</v>
      </c>
      <c r="S96" s="1">
        <f>Stemmen!S96/Stemmen!$Z96</f>
        <v>8.1855388813096858E-3</v>
      </c>
      <c r="T96" s="1">
        <f>Stemmen!T96/Stemmen!$Z96</f>
        <v>2.7285129604365621E-3</v>
      </c>
      <c r="U96" s="1">
        <f>Stemmen!U96/Stemmen!$Z96</f>
        <v>2.7285129604365621E-3</v>
      </c>
      <c r="V96" s="1">
        <f>Stemmen!V96/Stemmen!$Z96</f>
        <v>0.13369713506139155</v>
      </c>
      <c r="W96" s="1">
        <f>Stemmen!W96/Stemmen!$Z96</f>
        <v>9.5497953615279671E-2</v>
      </c>
      <c r="X96" s="1">
        <f>Stemmen!X96/Stemmen!$Z96</f>
        <v>0.14870395634379263</v>
      </c>
    </row>
    <row r="97" spans="1:24" x14ac:dyDescent="0.25">
      <c r="A97" t="str">
        <f>Stemmen!A97</f>
        <v>GM0361</v>
      </c>
      <c r="B97" t="str">
        <f>Stemmen!B97</f>
        <v>Alkmaar</v>
      </c>
      <c r="C97">
        <f>Stemmen!C97</f>
        <v>94270</v>
      </c>
      <c r="D97">
        <f>Stemmen!D97</f>
        <v>10</v>
      </c>
      <c r="E97">
        <f>Stemmen!E97</f>
        <v>12522</v>
      </c>
      <c r="F97" s="1">
        <f>Stemmen!F97/Stemmen!$Z97</f>
        <v>8.739450040838552E-2</v>
      </c>
      <c r="G97" s="1">
        <f>Stemmen!G97/Stemmen!$Z97</f>
        <v>5.4451402123604684E-4</v>
      </c>
      <c r="H97" s="1">
        <f>Stemmen!H97/Stemmen!$Z97</f>
        <v>1.361285053090117E-3</v>
      </c>
      <c r="I97" s="1">
        <f>Stemmen!I97/Stemmen!$Z97</f>
        <v>1.0890280424720937E-3</v>
      </c>
      <c r="J97" s="1">
        <f>Stemmen!J97/Stemmen!$Z97</f>
        <v>7.2148107813776202E-2</v>
      </c>
      <c r="K97" s="1">
        <f>Stemmen!K97/Stemmen!$Z97</f>
        <v>4.0838551592703513E-4</v>
      </c>
      <c r="L97" s="1">
        <f>Stemmen!L97/Stemmen!$Z97</f>
        <v>0.19221344949632452</v>
      </c>
      <c r="M97" s="1">
        <f>Stemmen!M97/Stemmen!$Z97</f>
        <v>0.11366730193302478</v>
      </c>
      <c r="N97" s="1">
        <f>Stemmen!N97/Stemmen!$Z97</f>
        <v>0.10141573645521372</v>
      </c>
      <c r="O97" s="1">
        <f>Stemmen!O97/Stemmen!$Z97</f>
        <v>2.2325074870677919E-2</v>
      </c>
      <c r="P97" s="1">
        <f>Stemmen!P97/Stemmen!$Z97</f>
        <v>3.8388238497141298E-2</v>
      </c>
      <c r="Q97" s="1">
        <f>Stemmen!Q97/Stemmen!$Z97</f>
        <v>1.197930846719303E-2</v>
      </c>
      <c r="R97" s="1">
        <f>Stemmen!R97/Stemmen!$Z97</f>
        <v>2.9948271167982575E-3</v>
      </c>
      <c r="S97" s="1">
        <f>Stemmen!S97/Stemmen!$Z97</f>
        <v>1.3612850530901171E-2</v>
      </c>
      <c r="T97" s="1">
        <f>Stemmen!T97/Stemmen!$Z97</f>
        <v>4.9006261911244218E-3</v>
      </c>
      <c r="U97" s="1">
        <f>Stemmen!U97/Stemmen!$Z97</f>
        <v>2.5864416008712222E-3</v>
      </c>
      <c r="V97" s="1">
        <f>Stemmen!V97/Stemmen!$Z97</f>
        <v>9.7876395317179413E-2</v>
      </c>
      <c r="W97" s="1">
        <f>Stemmen!W97/Stemmen!$Z97</f>
        <v>0.12306016879934659</v>
      </c>
      <c r="X97" s="1">
        <f>Stemmen!X97/Stemmen!$Z97</f>
        <v>0.11203375986931663</v>
      </c>
    </row>
    <row r="98" spans="1:24" x14ac:dyDescent="0.25">
      <c r="A98" t="str">
        <f>Stemmen!A98</f>
        <v>GM0362</v>
      </c>
      <c r="B98" t="str">
        <f>Stemmen!B98</f>
        <v>Amstelveen</v>
      </c>
      <c r="C98">
        <f>Stemmen!C98</f>
        <v>83365</v>
      </c>
      <c r="D98">
        <f>Stemmen!D98</f>
        <v>14</v>
      </c>
      <c r="E98">
        <f>Stemmen!E98</f>
        <v>10330</v>
      </c>
      <c r="F98" s="1">
        <f>Stemmen!F98/Stemmen!$Z98</f>
        <v>9.6780267369610248E-2</v>
      </c>
      <c r="G98" s="1">
        <f>Stemmen!G98/Stemmen!$Z98</f>
        <v>1.2238749764639427E-3</v>
      </c>
      <c r="H98" s="1">
        <f>Stemmen!H98/Stemmen!$Z98</f>
        <v>6.5900960271135381E-4</v>
      </c>
      <c r="I98" s="1">
        <f>Stemmen!I98/Stemmen!$Z98</f>
        <v>9.4144228958764826E-4</v>
      </c>
      <c r="J98" s="1">
        <f>Stemmen!J98/Stemmen!$Z98</f>
        <v>5.121446055356807E-2</v>
      </c>
      <c r="K98" s="1">
        <f>Stemmen!K98/Stemmen!$Z98</f>
        <v>5.64865373752589E-4</v>
      </c>
      <c r="L98" s="1">
        <f>Stemmen!L98/Stemmen!$Z98</f>
        <v>0.23037092826209754</v>
      </c>
      <c r="M98" s="1">
        <f>Stemmen!M98/Stemmen!$Z98</f>
        <v>8.1152325362455285E-2</v>
      </c>
      <c r="N98" s="1">
        <f>Stemmen!N98/Stemmen!$Z98</f>
        <v>6.5618527584259081E-2</v>
      </c>
      <c r="O98" s="1">
        <f>Stemmen!O98/Stemmen!$Z98</f>
        <v>2.400677838448503E-2</v>
      </c>
      <c r="P98" s="1">
        <f>Stemmen!P98/Stemmen!$Z98</f>
        <v>4.2835624176237999E-2</v>
      </c>
      <c r="Q98" s="1">
        <f>Stemmen!Q98/Stemmen!$Z98</f>
        <v>6.8725287139898327E-3</v>
      </c>
      <c r="R98" s="1">
        <f>Stemmen!R98/Stemmen!$Z98</f>
        <v>3.7657691583505931E-4</v>
      </c>
      <c r="S98" s="1">
        <f>Stemmen!S98/Stemmen!$Z98</f>
        <v>1.0638297872340425E-2</v>
      </c>
      <c r="T98" s="1">
        <f>Stemmen!T98/Stemmen!$Z98</f>
        <v>1.7887403502165318E-3</v>
      </c>
      <c r="U98" s="1">
        <f>Stemmen!U98/Stemmen!$Z98</f>
        <v>3.8599133873093577E-3</v>
      </c>
      <c r="V98" s="1">
        <f>Stemmen!V98/Stemmen!$Z98</f>
        <v>0.10129919035963096</v>
      </c>
      <c r="W98" s="1">
        <f>Stemmen!W98/Stemmen!$Z98</f>
        <v>9.0660892487290534E-2</v>
      </c>
      <c r="X98" s="1">
        <f>Stemmen!X98/Stemmen!$Z98</f>
        <v>0.18913575597815854</v>
      </c>
    </row>
    <row r="99" spans="1:24" x14ac:dyDescent="0.25">
      <c r="A99" t="str">
        <f>Stemmen!A99</f>
        <v>GM0363</v>
      </c>
      <c r="B99" t="str">
        <f>Stemmen!B99</f>
        <v>Amsterdam</v>
      </c>
      <c r="C99">
        <f>Stemmen!C99</f>
        <v>790110</v>
      </c>
      <c r="D99">
        <f>Stemmen!D99</f>
        <v>101</v>
      </c>
      <c r="E99">
        <f>Stemmen!E99</f>
        <v>77946</v>
      </c>
      <c r="F99" s="1">
        <f>Stemmen!F99/Stemmen!$Z99</f>
        <v>3.9258705227291614E-2</v>
      </c>
      <c r="G99" s="1">
        <f>Stemmen!G99/Stemmen!$Z99</f>
        <v>1.4460234355522313E-3</v>
      </c>
      <c r="H99" s="1">
        <f>Stemmen!H99/Stemmen!$Z99</f>
        <v>1.1634671320535194E-3</v>
      </c>
      <c r="I99" s="1">
        <f>Stemmen!I99/Stemmen!$Z99</f>
        <v>2.476522895371063E-3</v>
      </c>
      <c r="J99" s="1">
        <f>Stemmen!J99/Stemmen!$Z99</f>
        <v>6.0433807030665671E-2</v>
      </c>
      <c r="K99" s="1">
        <f>Stemmen!K99/Stemmen!$Z99</f>
        <v>9.6401562370148762E-4</v>
      </c>
      <c r="L99" s="1">
        <f>Stemmen!L99/Stemmen!$Z99</f>
        <v>0.2598853153826976</v>
      </c>
      <c r="M99" s="1">
        <f>Stemmen!M99/Stemmen!$Z99</f>
        <v>0.16745616222056012</v>
      </c>
      <c r="N99" s="1">
        <f>Stemmen!N99/Stemmen!$Z99</f>
        <v>8.8140945732568768E-2</v>
      </c>
      <c r="O99" s="1">
        <f>Stemmen!O99/Stemmen!$Z99</f>
        <v>1.3446355854732818E-2</v>
      </c>
      <c r="P99" s="1">
        <f>Stemmen!P99/Stemmen!$Z99</f>
        <v>1.5191556552813098E-2</v>
      </c>
      <c r="Q99" s="1">
        <f>Stemmen!Q99/Stemmen!$Z99</f>
        <v>6.2661015540596693E-3</v>
      </c>
      <c r="R99" s="1">
        <f>Stemmen!R99/Stemmen!$Z99</f>
        <v>8.9753178758414365E-4</v>
      </c>
      <c r="S99" s="1">
        <f>Stemmen!S99/Stemmen!$Z99</f>
        <v>1.9363417269176432E-2</v>
      </c>
      <c r="T99" s="1">
        <f>Stemmen!T99/Stemmen!$Z99</f>
        <v>6.2993434721183416E-3</v>
      </c>
      <c r="U99" s="1">
        <f>Stemmen!U99/Stemmen!$Z99</f>
        <v>1.7784426161389511E-3</v>
      </c>
      <c r="V99" s="1">
        <f>Stemmen!V99/Stemmen!$Z99</f>
        <v>6.7132053519488075E-2</v>
      </c>
      <c r="W99" s="1">
        <f>Stemmen!W99/Stemmen!$Z99</f>
        <v>0.14136125654450263</v>
      </c>
      <c r="X99" s="1">
        <f>Stemmen!X99/Stemmen!$Z99</f>
        <v>0.1070389761489238</v>
      </c>
    </row>
    <row r="100" spans="1:24" x14ac:dyDescent="0.25">
      <c r="A100" t="str">
        <f>Stemmen!A100</f>
        <v>GM0370</v>
      </c>
      <c r="B100" t="str">
        <f>Stemmen!B100</f>
        <v>Beemster</v>
      </c>
      <c r="C100">
        <f>Stemmen!C100</f>
        <v>8720</v>
      </c>
      <c r="D100">
        <f>Stemmen!D100</f>
        <v>3</v>
      </c>
      <c r="E100">
        <f>Stemmen!E100</f>
        <v>3650</v>
      </c>
      <c r="F100" s="1">
        <f>Stemmen!F100/Stemmen!$Z100</f>
        <v>0.15424018212862833</v>
      </c>
      <c r="G100" s="1">
        <f>Stemmen!G100/Stemmen!$Z100</f>
        <v>1.1383039271485487E-3</v>
      </c>
      <c r="H100" s="1">
        <f>Stemmen!H100/Stemmen!$Z100</f>
        <v>5.6915196357427435E-4</v>
      </c>
      <c r="I100" s="1">
        <f>Stemmen!I100/Stemmen!$Z100</f>
        <v>5.6915196357427435E-4</v>
      </c>
      <c r="J100" s="1">
        <f>Stemmen!J100/Stemmen!$Z100</f>
        <v>4.3255549231644846E-2</v>
      </c>
      <c r="K100" s="1">
        <f>Stemmen!K100/Stemmen!$Z100</f>
        <v>1.1383039271485487E-3</v>
      </c>
      <c r="L100" s="1">
        <f>Stemmen!L100/Stemmen!$Z100</f>
        <v>0.15253272623790551</v>
      </c>
      <c r="M100" s="1">
        <f>Stemmen!M100/Stemmen!$Z100</f>
        <v>6.3175867956744444E-2</v>
      </c>
      <c r="N100" s="1">
        <f>Stemmen!N100/Stemmen!$Z100</f>
        <v>6.7729083665338641E-2</v>
      </c>
      <c r="O100" s="1">
        <f>Stemmen!O100/Stemmen!$Z100</f>
        <v>9.6755833807626642E-3</v>
      </c>
      <c r="P100" s="1">
        <f>Stemmen!P100/Stemmen!$Z100</f>
        <v>4.1548093340922028E-2</v>
      </c>
      <c r="Q100" s="1">
        <f>Stemmen!Q100/Stemmen!$Z100</f>
        <v>7.3989755264655659E-3</v>
      </c>
      <c r="R100" s="1">
        <f>Stemmen!R100/Stemmen!$Z100</f>
        <v>5.6915196357427435E-4</v>
      </c>
      <c r="S100" s="1">
        <f>Stemmen!S100/Stemmen!$Z100</f>
        <v>7.3989755264655659E-3</v>
      </c>
      <c r="T100" s="1">
        <f>Stemmen!T100/Stemmen!$Z100</f>
        <v>5.1223676721684694E-3</v>
      </c>
      <c r="U100" s="1">
        <f>Stemmen!U100/Stemmen!$Z100</f>
        <v>2.8457598178713715E-3</v>
      </c>
      <c r="V100" s="1">
        <f>Stemmen!V100/Stemmen!$Z100</f>
        <v>0.10244735344336937</v>
      </c>
      <c r="W100" s="1">
        <f>Stemmen!W100/Stemmen!$Z100</f>
        <v>0.1041548093340922</v>
      </c>
      <c r="X100" s="1">
        <f>Stemmen!X100/Stemmen!$Z100</f>
        <v>0.23449060899260102</v>
      </c>
    </row>
    <row r="101" spans="1:24" x14ac:dyDescent="0.25">
      <c r="A101" t="str">
        <f>Stemmen!A101</f>
        <v>GM0373</v>
      </c>
      <c r="B101" t="str">
        <f>Stemmen!B101</f>
        <v>Bergen (NH.)</v>
      </c>
      <c r="C101">
        <f>Stemmen!C101</f>
        <v>30680</v>
      </c>
      <c r="D101">
        <f>Stemmen!D101</f>
        <v>6</v>
      </c>
      <c r="E101">
        <f>Stemmen!E101</f>
        <v>6357</v>
      </c>
      <c r="F101" s="1">
        <f>Stemmen!F101/Stemmen!$Z101</f>
        <v>0.11696306429548564</v>
      </c>
      <c r="G101" s="1">
        <f>Stemmen!G101/Stemmen!$Z101</f>
        <v>6.8399452804377564E-4</v>
      </c>
      <c r="H101" s="1">
        <f>Stemmen!H101/Stemmen!$Z101</f>
        <v>1.3679890560875513E-3</v>
      </c>
      <c r="I101" s="1">
        <f>Stemmen!I101/Stemmen!$Z101</f>
        <v>2.2799817601459188E-4</v>
      </c>
      <c r="J101" s="1">
        <f>Stemmen!J101/Stemmen!$Z101</f>
        <v>6.7715458276333795E-2</v>
      </c>
      <c r="K101" s="1">
        <f>Stemmen!K101/Stemmen!$Z101</f>
        <v>4.5599635202918376E-4</v>
      </c>
      <c r="L101" s="1">
        <f>Stemmen!L101/Stemmen!$Z101</f>
        <v>0.22298221614227087</v>
      </c>
      <c r="M101" s="1">
        <f>Stemmen!M101/Stemmen!$Z101</f>
        <v>8.7779297765617881E-2</v>
      </c>
      <c r="N101" s="1">
        <f>Stemmen!N101/Stemmen!$Z101</f>
        <v>5.33515731874145E-2</v>
      </c>
      <c r="O101" s="1">
        <f>Stemmen!O101/Stemmen!$Z101</f>
        <v>1.2995896032831737E-2</v>
      </c>
      <c r="P101" s="1">
        <f>Stemmen!P101/Stemmen!$Z101</f>
        <v>3.3059735522115823E-2</v>
      </c>
      <c r="Q101" s="1">
        <f>Stemmen!Q101/Stemmen!$Z101</f>
        <v>9.1199270405836752E-3</v>
      </c>
      <c r="R101" s="1">
        <f>Stemmen!R101/Stemmen!$Z101</f>
        <v>4.5599635202918376E-4</v>
      </c>
      <c r="S101" s="1">
        <f>Stemmen!S101/Stemmen!$Z101</f>
        <v>6.1559507523939808E-3</v>
      </c>
      <c r="T101" s="1">
        <f>Stemmen!T101/Stemmen!$Z101</f>
        <v>2.7359781121751026E-3</v>
      </c>
      <c r="U101" s="1">
        <f>Stemmen!U101/Stemmen!$Z101</f>
        <v>4.1039671682626538E-3</v>
      </c>
      <c r="V101" s="1">
        <f>Stemmen!V101/Stemmen!$Z101</f>
        <v>9.4847241222070222E-2</v>
      </c>
      <c r="W101" s="1">
        <f>Stemmen!W101/Stemmen!$Z101</f>
        <v>8.4587323301413594E-2</v>
      </c>
      <c r="X101" s="1">
        <f>Stemmen!X101/Stemmen!$Z101</f>
        <v>0.20041039671682626</v>
      </c>
    </row>
    <row r="102" spans="1:24" x14ac:dyDescent="0.25">
      <c r="A102" t="str">
        <f>Stemmen!A102</f>
        <v>GM0375</v>
      </c>
      <c r="B102" t="str">
        <f>Stemmen!B102</f>
        <v>Beverwijk</v>
      </c>
      <c r="C102">
        <f>Stemmen!C102</f>
        <v>39845</v>
      </c>
      <c r="D102">
        <f>Stemmen!D102</f>
        <v>1</v>
      </c>
      <c r="E102">
        <f>Stemmen!E102</f>
        <v>0</v>
      </c>
      <c r="F102" s="1">
        <f>Stemmen!F102/Stemmen!$Z102</f>
        <v>0.13419117647058823</v>
      </c>
      <c r="G102" s="1">
        <f>Stemmen!G102/Stemmen!$Z102</f>
        <v>3.6764705882352941E-3</v>
      </c>
      <c r="H102" s="1">
        <f>Stemmen!H102/Stemmen!$Z102</f>
        <v>3.6764705882352941E-3</v>
      </c>
      <c r="I102" s="1">
        <f>Stemmen!I102/Stemmen!$Z102</f>
        <v>0</v>
      </c>
      <c r="J102" s="1">
        <f>Stemmen!J102/Stemmen!$Z102</f>
        <v>3.6764705882352942E-2</v>
      </c>
      <c r="K102" s="1">
        <f>Stemmen!K102/Stemmen!$Z102</f>
        <v>0</v>
      </c>
      <c r="L102" s="1">
        <f>Stemmen!L102/Stemmen!$Z102</f>
        <v>0.21691176470588236</v>
      </c>
      <c r="M102" s="1">
        <f>Stemmen!M102/Stemmen!$Z102</f>
        <v>7.5367647058823525E-2</v>
      </c>
      <c r="N102" s="1">
        <f>Stemmen!N102/Stemmen!$Z102</f>
        <v>4.4117647058823532E-2</v>
      </c>
      <c r="O102" s="1">
        <f>Stemmen!O102/Stemmen!$Z102</f>
        <v>1.2867647058823529E-2</v>
      </c>
      <c r="P102" s="1">
        <f>Stemmen!P102/Stemmen!$Z102</f>
        <v>3.3088235294117647E-2</v>
      </c>
      <c r="Q102" s="1">
        <f>Stemmen!Q102/Stemmen!$Z102</f>
        <v>1.838235294117647E-3</v>
      </c>
      <c r="R102" s="1">
        <f>Stemmen!R102/Stemmen!$Z102</f>
        <v>0</v>
      </c>
      <c r="S102" s="1">
        <f>Stemmen!S102/Stemmen!$Z102</f>
        <v>1.6544117647058824E-2</v>
      </c>
      <c r="T102" s="1">
        <f>Stemmen!T102/Stemmen!$Z102</f>
        <v>0</v>
      </c>
      <c r="U102" s="1">
        <f>Stemmen!U102/Stemmen!$Z102</f>
        <v>0</v>
      </c>
      <c r="V102" s="1">
        <f>Stemmen!V102/Stemmen!$Z102</f>
        <v>0.12867647058823528</v>
      </c>
      <c r="W102" s="1">
        <f>Stemmen!W102/Stemmen!$Z102</f>
        <v>8.2720588235294115E-2</v>
      </c>
      <c r="X102" s="1">
        <f>Stemmen!X102/Stemmen!$Z102</f>
        <v>0.20955882352941177</v>
      </c>
    </row>
    <row r="103" spans="1:24" x14ac:dyDescent="0.25">
      <c r="A103" t="str">
        <f>Stemmen!A103</f>
        <v>GM0377</v>
      </c>
      <c r="B103" t="str">
        <f>Stemmen!B103</f>
        <v>Bloemendaal</v>
      </c>
      <c r="C103">
        <f>Stemmen!C103</f>
        <v>22055</v>
      </c>
      <c r="D103">
        <f>Stemmen!D103</f>
        <v>1</v>
      </c>
      <c r="E103">
        <f>Stemmen!E103</f>
        <v>900</v>
      </c>
      <c r="F103" s="1">
        <f>Stemmen!F103/Stemmen!$Z103</f>
        <v>0.15472779369627507</v>
      </c>
      <c r="G103" s="1">
        <f>Stemmen!G103/Stemmen!$Z103</f>
        <v>0</v>
      </c>
      <c r="H103" s="1">
        <f>Stemmen!H103/Stemmen!$Z103</f>
        <v>2.8653295128939827E-3</v>
      </c>
      <c r="I103" s="1">
        <f>Stemmen!I103/Stemmen!$Z103</f>
        <v>1.1461318051575931E-2</v>
      </c>
      <c r="J103" s="1">
        <f>Stemmen!J103/Stemmen!$Z103</f>
        <v>8.0229226361031525E-2</v>
      </c>
      <c r="K103" s="1">
        <f>Stemmen!K103/Stemmen!$Z103</f>
        <v>0</v>
      </c>
      <c r="L103" s="1">
        <f>Stemmen!L103/Stemmen!$Z103</f>
        <v>0.14899713467048711</v>
      </c>
      <c r="M103" s="1">
        <f>Stemmen!M103/Stemmen!$Z103</f>
        <v>8.882521489971347E-2</v>
      </c>
      <c r="N103" s="1">
        <f>Stemmen!N103/Stemmen!$Z103</f>
        <v>5.1575931232091692E-2</v>
      </c>
      <c r="O103" s="1">
        <f>Stemmen!O103/Stemmen!$Z103</f>
        <v>2.865329512893983E-2</v>
      </c>
      <c r="P103" s="1">
        <f>Stemmen!P103/Stemmen!$Z103</f>
        <v>4.2979942693409739E-2</v>
      </c>
      <c r="Q103" s="1">
        <f>Stemmen!Q103/Stemmen!$Z103</f>
        <v>8.5959885386819486E-3</v>
      </c>
      <c r="R103" s="1">
        <f>Stemmen!R103/Stemmen!$Z103</f>
        <v>0</v>
      </c>
      <c r="S103" s="1">
        <f>Stemmen!S103/Stemmen!$Z103</f>
        <v>8.5959885386819486E-3</v>
      </c>
      <c r="T103" s="1">
        <f>Stemmen!T103/Stemmen!$Z103</f>
        <v>0</v>
      </c>
      <c r="U103" s="1">
        <f>Stemmen!U103/Stemmen!$Z103</f>
        <v>2.8653295128939827E-3</v>
      </c>
      <c r="V103" s="1">
        <f>Stemmen!V103/Stemmen!$Z103</f>
        <v>0.10315186246418338</v>
      </c>
      <c r="W103" s="1">
        <f>Stemmen!W103/Stemmen!$Z103</f>
        <v>9.7421203438395415E-2</v>
      </c>
      <c r="X103" s="1">
        <f>Stemmen!X103/Stemmen!$Z103</f>
        <v>0.16905444126074498</v>
      </c>
    </row>
    <row r="104" spans="1:24" x14ac:dyDescent="0.25">
      <c r="A104" t="str">
        <f>Stemmen!A104</f>
        <v>GM0381</v>
      </c>
      <c r="B104" t="str">
        <f>Stemmen!B104</f>
        <v>Bussum</v>
      </c>
      <c r="C104">
        <f>Stemmen!C104</f>
        <v>32585</v>
      </c>
      <c r="D104">
        <f>Stemmen!D104</f>
        <v>1</v>
      </c>
      <c r="E104">
        <f>Stemmen!E104</f>
        <v>1563</v>
      </c>
      <c r="F104" s="1">
        <f>Stemmen!F104/Stemmen!$Z104</f>
        <v>7.9303675048355893E-2</v>
      </c>
      <c r="G104" s="1">
        <f>Stemmen!G104/Stemmen!$Z104</f>
        <v>0</v>
      </c>
      <c r="H104" s="1">
        <f>Stemmen!H104/Stemmen!$Z104</f>
        <v>9.6711798839458421E-3</v>
      </c>
      <c r="I104" s="1">
        <f>Stemmen!I104/Stemmen!$Z104</f>
        <v>0</v>
      </c>
      <c r="J104" s="1">
        <f>Stemmen!J104/Stemmen!$Z104</f>
        <v>4.6421663442940041E-2</v>
      </c>
      <c r="K104" s="1">
        <f>Stemmen!K104/Stemmen!$Z104</f>
        <v>1.9342359767891683E-3</v>
      </c>
      <c r="L104" s="1">
        <f>Stemmen!L104/Stemmen!$Z104</f>
        <v>0.23017408123791103</v>
      </c>
      <c r="M104" s="1">
        <f>Stemmen!M104/Stemmen!$Z104</f>
        <v>8.5106382978723402E-2</v>
      </c>
      <c r="N104" s="1">
        <f>Stemmen!N104/Stemmen!$Z104</f>
        <v>0.1102514506769826</v>
      </c>
      <c r="O104" s="1">
        <f>Stemmen!O104/Stemmen!$Z104</f>
        <v>2.9013539651837523E-2</v>
      </c>
      <c r="P104" s="1">
        <f>Stemmen!P104/Stemmen!$Z104</f>
        <v>5.0290135396518373E-2</v>
      </c>
      <c r="Q104" s="1">
        <f>Stemmen!Q104/Stemmen!$Z104</f>
        <v>3.8684719535783366E-3</v>
      </c>
      <c r="R104" s="1">
        <f>Stemmen!R104/Stemmen!$Z104</f>
        <v>0</v>
      </c>
      <c r="S104" s="1">
        <f>Stemmen!S104/Stemmen!$Z104</f>
        <v>9.6711798839458421E-3</v>
      </c>
      <c r="T104" s="1">
        <f>Stemmen!T104/Stemmen!$Z104</f>
        <v>1.9342359767891683E-3</v>
      </c>
      <c r="U104" s="1">
        <f>Stemmen!U104/Stemmen!$Z104</f>
        <v>3.8684719535783366E-3</v>
      </c>
      <c r="V104" s="1">
        <f>Stemmen!V104/Stemmen!$Z104</f>
        <v>0.13733075435203096</v>
      </c>
      <c r="W104" s="1">
        <f>Stemmen!W104/Stemmen!$Z104</f>
        <v>9.0909090909090912E-2</v>
      </c>
      <c r="X104" s="1">
        <f>Stemmen!X104/Stemmen!$Z104</f>
        <v>0.1102514506769826</v>
      </c>
    </row>
    <row r="105" spans="1:24" x14ac:dyDescent="0.25">
      <c r="A105" t="str">
        <f>Stemmen!A105</f>
        <v>GM0383</v>
      </c>
      <c r="B105" t="str">
        <f>Stemmen!B105</f>
        <v>Castricum</v>
      </c>
      <c r="C105">
        <f>Stemmen!C105</f>
        <v>34475</v>
      </c>
      <c r="D105">
        <f>Stemmen!D105</f>
        <v>5</v>
      </c>
      <c r="E105">
        <f>Stemmen!E105</f>
        <v>7195</v>
      </c>
      <c r="F105" s="1">
        <f>Stemmen!F105/Stemmen!$Z105</f>
        <v>0.14054758800521513</v>
      </c>
      <c r="G105" s="1">
        <f>Stemmen!G105/Stemmen!$Z105</f>
        <v>1.0430247718383311E-3</v>
      </c>
      <c r="H105" s="1">
        <f>Stemmen!H105/Stemmen!$Z105</f>
        <v>7.8226857887874835E-4</v>
      </c>
      <c r="I105" s="1">
        <f>Stemmen!I105/Stemmen!$Z105</f>
        <v>1.0430247718383311E-3</v>
      </c>
      <c r="J105" s="1">
        <f>Stemmen!J105/Stemmen!$Z105</f>
        <v>5.6844850065189051E-2</v>
      </c>
      <c r="K105" s="1">
        <f>Stemmen!K105/Stemmen!$Z105</f>
        <v>5.2151238591916557E-4</v>
      </c>
      <c r="L105" s="1">
        <f>Stemmen!L105/Stemmen!$Z105</f>
        <v>0.17548891786179921</v>
      </c>
      <c r="M105" s="1">
        <f>Stemmen!M105/Stemmen!$Z105</f>
        <v>9.5697522816166877E-2</v>
      </c>
      <c r="N105" s="1">
        <f>Stemmen!N105/Stemmen!$Z105</f>
        <v>8.5267275097783576E-2</v>
      </c>
      <c r="O105" s="1">
        <f>Stemmen!O105/Stemmen!$Z105</f>
        <v>1.0951760104302478E-2</v>
      </c>
      <c r="P105" s="1">
        <f>Stemmen!P105/Stemmen!$Z105</f>
        <v>3.3116036505867016E-2</v>
      </c>
      <c r="Q105" s="1">
        <f>Stemmen!Q105/Stemmen!$Z105</f>
        <v>5.9973924380704044E-3</v>
      </c>
      <c r="R105" s="1">
        <f>Stemmen!R105/Stemmen!$Z105</f>
        <v>0</v>
      </c>
      <c r="S105" s="1">
        <f>Stemmen!S105/Stemmen!$Z105</f>
        <v>7.3011734028683179E-3</v>
      </c>
      <c r="T105" s="1">
        <f>Stemmen!T105/Stemmen!$Z105</f>
        <v>2.6075619295958278E-3</v>
      </c>
      <c r="U105" s="1">
        <f>Stemmen!U105/Stemmen!$Z105</f>
        <v>3.1290743155149934E-3</v>
      </c>
      <c r="V105" s="1">
        <f>Stemmen!V105/Stemmen!$Z105</f>
        <v>0.10091264667535854</v>
      </c>
      <c r="W105" s="1">
        <f>Stemmen!W105/Stemmen!$Z105</f>
        <v>0.11264667535853977</v>
      </c>
      <c r="X105" s="1">
        <f>Stemmen!X105/Stemmen!$Z105</f>
        <v>0.16610169491525423</v>
      </c>
    </row>
    <row r="106" spans="1:24" x14ac:dyDescent="0.25">
      <c r="A106" t="str">
        <f>Stemmen!A106</f>
        <v>GM0384</v>
      </c>
      <c r="B106" t="str">
        <f>Stemmen!B106</f>
        <v>Diemen</v>
      </c>
      <c r="C106">
        <f>Stemmen!C106</f>
        <v>24935</v>
      </c>
      <c r="D106">
        <f>Stemmen!D106</f>
        <v>1</v>
      </c>
      <c r="E106">
        <f>Stemmen!E106</f>
        <v>882</v>
      </c>
      <c r="F106" s="1">
        <f>Stemmen!F106/Stemmen!$Z106</f>
        <v>7.0938215102974822E-2</v>
      </c>
      <c r="G106" s="1">
        <f>Stemmen!G106/Stemmen!$Z106</f>
        <v>1.1441647597254005E-3</v>
      </c>
      <c r="H106" s="1">
        <f>Stemmen!H106/Stemmen!$Z106</f>
        <v>1.1441647597254005E-3</v>
      </c>
      <c r="I106" s="1">
        <f>Stemmen!I106/Stemmen!$Z106</f>
        <v>2.2883295194508009E-3</v>
      </c>
      <c r="J106" s="1">
        <f>Stemmen!J106/Stemmen!$Z106</f>
        <v>6.7505720823798632E-2</v>
      </c>
      <c r="K106" s="1">
        <f>Stemmen!K106/Stemmen!$Z106</f>
        <v>0</v>
      </c>
      <c r="L106" s="1">
        <f>Stemmen!L106/Stemmen!$Z106</f>
        <v>0.18306636155606407</v>
      </c>
      <c r="M106" s="1">
        <f>Stemmen!M106/Stemmen!$Z106</f>
        <v>0.12700228832951946</v>
      </c>
      <c r="N106" s="1">
        <f>Stemmen!N106/Stemmen!$Z106</f>
        <v>0.11784897025171624</v>
      </c>
      <c r="O106" s="1">
        <f>Stemmen!O106/Stemmen!$Z106</f>
        <v>1.6018306636155607E-2</v>
      </c>
      <c r="P106" s="1">
        <f>Stemmen!P106/Stemmen!$Z106</f>
        <v>3.2036613272311214E-2</v>
      </c>
      <c r="Q106" s="1">
        <f>Stemmen!Q106/Stemmen!$Z106</f>
        <v>9.1533180778032037E-3</v>
      </c>
      <c r="R106" s="1">
        <f>Stemmen!R106/Stemmen!$Z106</f>
        <v>1.1441647597254005E-3</v>
      </c>
      <c r="S106" s="1">
        <f>Stemmen!S106/Stemmen!$Z106</f>
        <v>1.4874141876430207E-2</v>
      </c>
      <c r="T106" s="1">
        <f>Stemmen!T106/Stemmen!$Z106</f>
        <v>1.1441647597254005E-3</v>
      </c>
      <c r="U106" s="1">
        <f>Stemmen!U106/Stemmen!$Z106</f>
        <v>3.4324942791762012E-3</v>
      </c>
      <c r="V106" s="1">
        <f>Stemmen!V106/Stemmen!$Z106</f>
        <v>0.13043478260869565</v>
      </c>
      <c r="W106" s="1">
        <f>Stemmen!W106/Stemmen!$Z106</f>
        <v>0.11899313501144165</v>
      </c>
      <c r="X106" s="1">
        <f>Stemmen!X106/Stemmen!$Z106</f>
        <v>0.10183066361556065</v>
      </c>
    </row>
    <row r="107" spans="1:24" x14ac:dyDescent="0.25">
      <c r="A107" t="str">
        <f>Stemmen!A107</f>
        <v>GM0385</v>
      </c>
      <c r="B107" t="str">
        <f>Stemmen!B107</f>
        <v>Edam-Volendam</v>
      </c>
      <c r="C107">
        <f>Stemmen!C107</f>
        <v>28700</v>
      </c>
      <c r="D107">
        <f>Stemmen!D107</f>
        <v>4</v>
      </c>
      <c r="E107">
        <f>Stemmen!E107</f>
        <v>4839</v>
      </c>
      <c r="F107" s="1">
        <f>Stemmen!F107/Stemmen!$Z107</f>
        <v>0.21918335901386748</v>
      </c>
      <c r="G107" s="1">
        <f>Stemmen!G107/Stemmen!$Z107</f>
        <v>7.7041602465331282E-4</v>
      </c>
      <c r="H107" s="1">
        <f>Stemmen!H107/Stemmen!$Z107</f>
        <v>0</v>
      </c>
      <c r="I107" s="1">
        <f>Stemmen!I107/Stemmen!$Z107</f>
        <v>3.8520801232665641E-4</v>
      </c>
      <c r="J107" s="1">
        <f>Stemmen!J107/Stemmen!$Z107</f>
        <v>1.6949152542372881E-2</v>
      </c>
      <c r="K107" s="1">
        <f>Stemmen!K107/Stemmen!$Z107</f>
        <v>3.8520801232665641E-4</v>
      </c>
      <c r="L107" s="1">
        <f>Stemmen!L107/Stemmen!$Z107</f>
        <v>7.24191063174114E-2</v>
      </c>
      <c r="M107" s="1">
        <f>Stemmen!M107/Stemmen!$Z107</f>
        <v>4.5069337442218797E-2</v>
      </c>
      <c r="N107" s="1">
        <f>Stemmen!N107/Stemmen!$Z107</f>
        <v>4.8921417565485362E-2</v>
      </c>
      <c r="O107" s="1">
        <f>Stemmen!O107/Stemmen!$Z107</f>
        <v>1.386748844375963E-2</v>
      </c>
      <c r="P107" s="1">
        <f>Stemmen!P107/Stemmen!$Z107</f>
        <v>3.8906009244992296E-2</v>
      </c>
      <c r="Q107" s="1">
        <f>Stemmen!Q107/Stemmen!$Z107</f>
        <v>1.1941448382126348E-2</v>
      </c>
      <c r="R107" s="1">
        <f>Stemmen!R107/Stemmen!$Z107</f>
        <v>9.6302003081664093E-3</v>
      </c>
      <c r="S107" s="1">
        <f>Stemmen!S107/Stemmen!$Z107</f>
        <v>7.7041602465331279E-3</v>
      </c>
      <c r="T107" s="1">
        <f>Stemmen!T107/Stemmen!$Z107</f>
        <v>3.8520801232665641E-4</v>
      </c>
      <c r="U107" s="1">
        <f>Stemmen!U107/Stemmen!$Z107</f>
        <v>3.852080123266564E-3</v>
      </c>
      <c r="V107" s="1">
        <f>Stemmen!V107/Stemmen!$Z107</f>
        <v>0.32588597842835132</v>
      </c>
      <c r="W107" s="1">
        <f>Stemmen!W107/Stemmen!$Z107</f>
        <v>9.9383667180277344E-2</v>
      </c>
      <c r="X107" s="1">
        <f>Stemmen!X107/Stemmen!$Z107</f>
        <v>8.4360554699537751E-2</v>
      </c>
    </row>
    <row r="108" spans="1:24" x14ac:dyDescent="0.25">
      <c r="A108" t="str">
        <f>Stemmen!A108</f>
        <v>GM0388</v>
      </c>
      <c r="B108" t="str">
        <f>Stemmen!B108</f>
        <v>Enkhuizen</v>
      </c>
      <c r="C108">
        <f>Stemmen!C108</f>
        <v>18270</v>
      </c>
      <c r="D108">
        <f>Stemmen!D108</f>
        <v>1</v>
      </c>
      <c r="E108">
        <f>Stemmen!E108</f>
        <v>0</v>
      </c>
      <c r="F108" s="1">
        <f>Stemmen!F108/Stemmen!$Z108</f>
        <v>7.9107505070993914E-2</v>
      </c>
      <c r="G108" s="1">
        <f>Stemmen!G108/Stemmen!$Z108</f>
        <v>2.0283975659229209E-3</v>
      </c>
      <c r="H108" s="1">
        <f>Stemmen!H108/Stemmen!$Z108</f>
        <v>0</v>
      </c>
      <c r="I108" s="1">
        <f>Stemmen!I108/Stemmen!$Z108</f>
        <v>6.0851926977687626E-3</v>
      </c>
      <c r="J108" s="1">
        <f>Stemmen!J108/Stemmen!$Z108</f>
        <v>5.8823529411764705E-2</v>
      </c>
      <c r="K108" s="1">
        <f>Stemmen!K108/Stemmen!$Z108</f>
        <v>0</v>
      </c>
      <c r="L108" s="1">
        <f>Stemmen!L108/Stemmen!$Z108</f>
        <v>0.1947261663286004</v>
      </c>
      <c r="M108" s="1">
        <f>Stemmen!M108/Stemmen!$Z108</f>
        <v>7.3022312373225151E-2</v>
      </c>
      <c r="N108" s="1">
        <f>Stemmen!N108/Stemmen!$Z108</f>
        <v>0.11561866125760649</v>
      </c>
      <c r="O108" s="1">
        <f>Stemmen!O108/Stemmen!$Z108</f>
        <v>4.2596348884381338E-2</v>
      </c>
      <c r="P108" s="1">
        <f>Stemmen!P108/Stemmen!$Z108</f>
        <v>3.2454361054766734E-2</v>
      </c>
      <c r="Q108" s="1">
        <f>Stemmen!Q108/Stemmen!$Z108</f>
        <v>4.0567951318458417E-3</v>
      </c>
      <c r="R108" s="1">
        <f>Stemmen!R108/Stemmen!$Z108</f>
        <v>4.0567951318458417E-3</v>
      </c>
      <c r="S108" s="1">
        <f>Stemmen!S108/Stemmen!$Z108</f>
        <v>1.2170385395537525E-2</v>
      </c>
      <c r="T108" s="1">
        <f>Stemmen!T108/Stemmen!$Z108</f>
        <v>8.1135902636916835E-3</v>
      </c>
      <c r="U108" s="1">
        <f>Stemmen!U108/Stemmen!$Z108</f>
        <v>6.0851926977687626E-3</v>
      </c>
      <c r="V108" s="1">
        <f>Stemmen!V108/Stemmen!$Z108</f>
        <v>0.13184584178498987</v>
      </c>
      <c r="W108" s="1">
        <f>Stemmen!W108/Stemmen!$Z108</f>
        <v>6.8965517241379309E-2</v>
      </c>
      <c r="X108" s="1">
        <f>Stemmen!X108/Stemmen!$Z108</f>
        <v>0.16024340770791076</v>
      </c>
    </row>
    <row r="109" spans="1:24" x14ac:dyDescent="0.25">
      <c r="A109" t="str">
        <f>Stemmen!A109</f>
        <v>GM0392</v>
      </c>
      <c r="B109" t="str">
        <f>Stemmen!B109</f>
        <v>Haarlem</v>
      </c>
      <c r="C109">
        <f>Stemmen!C109</f>
        <v>151820</v>
      </c>
      <c r="D109">
        <f>Stemmen!D109</f>
        <v>16</v>
      </c>
      <c r="E109">
        <f>Stemmen!E109</f>
        <v>14648</v>
      </c>
      <c r="F109" s="1">
        <f>Stemmen!F109/Stemmen!$Z109</f>
        <v>8.2132874650612767E-2</v>
      </c>
      <c r="G109" s="1">
        <f>Stemmen!G109/Stemmen!$Z109</f>
        <v>2.1500752526338422E-3</v>
      </c>
      <c r="H109" s="1">
        <f>Stemmen!H109/Stemmen!$Z109</f>
        <v>1.5050526768436896E-3</v>
      </c>
      <c r="I109" s="1">
        <f>Stemmen!I109/Stemmen!$Z109</f>
        <v>1.5050526768436896E-3</v>
      </c>
      <c r="J109" s="1">
        <f>Stemmen!J109/Stemmen!$Z109</f>
        <v>7.3962588690604167E-2</v>
      </c>
      <c r="K109" s="1">
        <f>Stemmen!K109/Stemmen!$Z109</f>
        <v>7.525263384218448E-4</v>
      </c>
      <c r="L109" s="1">
        <f>Stemmen!L109/Stemmen!$Z109</f>
        <v>0.22371533003655128</v>
      </c>
      <c r="M109" s="1">
        <f>Stemmen!M109/Stemmen!$Z109</f>
        <v>0.12158675553644377</v>
      </c>
      <c r="N109" s="1">
        <f>Stemmen!N109/Stemmen!$Z109</f>
        <v>9.2345732100623523E-2</v>
      </c>
      <c r="O109" s="1">
        <f>Stemmen!O109/Stemmen!$Z109</f>
        <v>2.0640722425284884E-2</v>
      </c>
      <c r="P109" s="1">
        <f>Stemmen!P109/Stemmen!$Z109</f>
        <v>2.7305955708449795E-2</v>
      </c>
      <c r="Q109" s="1">
        <f>Stemmen!Q109/Stemmen!$Z109</f>
        <v>4.1926467426359922E-3</v>
      </c>
      <c r="R109" s="1">
        <f>Stemmen!R109/Stemmen!$Z109</f>
        <v>3.2251128789507631E-4</v>
      </c>
      <c r="S109" s="1">
        <f>Stemmen!S109/Stemmen!$Z109</f>
        <v>1.2792947753171361E-2</v>
      </c>
      <c r="T109" s="1">
        <f>Stemmen!T109/Stemmen!$Z109</f>
        <v>3.4401204042141475E-3</v>
      </c>
      <c r="U109" s="1">
        <f>Stemmen!U109/Stemmen!$Z109</f>
        <v>2.9026015910556869E-3</v>
      </c>
      <c r="V109" s="1">
        <f>Stemmen!V109/Stemmen!$Z109</f>
        <v>9.6968393893786281E-2</v>
      </c>
      <c r="W109" s="1">
        <f>Stemmen!W109/Stemmen!$Z109</f>
        <v>0.12900451515803052</v>
      </c>
      <c r="X109" s="1">
        <f>Stemmen!X109/Stemmen!$Z109</f>
        <v>0.10277359707589766</v>
      </c>
    </row>
    <row r="110" spans="1:24" x14ac:dyDescent="0.25">
      <c r="A110" t="str">
        <f>Stemmen!A110</f>
        <v>GM0394</v>
      </c>
      <c r="B110" t="str">
        <f>Stemmen!B110</f>
        <v>Haarlemmermeer</v>
      </c>
      <c r="C110">
        <f>Stemmen!C110</f>
        <v>143945</v>
      </c>
      <c r="D110">
        <f>Stemmen!D110</f>
        <v>8</v>
      </c>
      <c r="E110">
        <f>Stemmen!E110</f>
        <v>6823</v>
      </c>
      <c r="F110" s="1">
        <f>Stemmen!F110/Stemmen!$Z110</f>
        <v>0.10335372284328201</v>
      </c>
      <c r="G110" s="1">
        <f>Stemmen!G110/Stemmen!$Z110</f>
        <v>2.3201856148491878E-3</v>
      </c>
      <c r="H110" s="1">
        <f>Stemmen!H110/Stemmen!$Z110</f>
        <v>2.7420375448217677E-3</v>
      </c>
      <c r="I110" s="1">
        <f>Stemmen!I110/Stemmen!$Z110</f>
        <v>1.6874077198903185E-3</v>
      </c>
      <c r="J110" s="1">
        <f>Stemmen!J110/Stemmen!$Z110</f>
        <v>4.3239822822189411E-2</v>
      </c>
      <c r="K110" s="1">
        <f>Stemmen!K110/Stemmen!$Z110</f>
        <v>6.3277789495886944E-4</v>
      </c>
      <c r="L110" s="1">
        <f>Stemmen!L110/Stemmen!$Z110</f>
        <v>0.16768614216410041</v>
      </c>
      <c r="M110" s="1">
        <f>Stemmen!M110/Stemmen!$Z110</f>
        <v>5.8848344231174861E-2</v>
      </c>
      <c r="N110" s="1">
        <f>Stemmen!N110/Stemmen!$Z110</f>
        <v>6.2012233705969207E-2</v>
      </c>
      <c r="O110" s="1">
        <f>Stemmen!O110/Stemmen!$Z110</f>
        <v>3.7122969837587005E-2</v>
      </c>
      <c r="P110" s="1">
        <f>Stemmen!P110/Stemmen!$Z110</f>
        <v>4.513815650706602E-2</v>
      </c>
      <c r="Q110" s="1">
        <f>Stemmen!Q110/Stemmen!$Z110</f>
        <v>8.0151866694790127E-3</v>
      </c>
      <c r="R110" s="1">
        <f>Stemmen!R110/Stemmen!$Z110</f>
        <v>4.2185192997257963E-4</v>
      </c>
      <c r="S110" s="1">
        <f>Stemmen!S110/Stemmen!$Z110</f>
        <v>8.8588905294241724E-3</v>
      </c>
      <c r="T110" s="1">
        <f>Stemmen!T110/Stemmen!$Z110</f>
        <v>1.2655557899177389E-3</v>
      </c>
      <c r="U110" s="1">
        <f>Stemmen!U110/Stemmen!$Z110</f>
        <v>3.5857414047669269E-3</v>
      </c>
      <c r="V110" s="1">
        <f>Stemmen!V110/Stemmen!$Z110</f>
        <v>0.18688040497785277</v>
      </c>
      <c r="W110" s="1">
        <f>Stemmen!W110/Stemmen!$Z110</f>
        <v>8.310483020459819E-2</v>
      </c>
      <c r="X110" s="1">
        <f>Stemmen!X110/Stemmen!$Z110</f>
        <v>0.18308373760809957</v>
      </c>
    </row>
    <row r="111" spans="1:24" x14ac:dyDescent="0.25">
      <c r="A111" t="str">
        <f>Stemmen!A111</f>
        <v>GM0396</v>
      </c>
      <c r="B111" t="str">
        <f>Stemmen!B111</f>
        <v>Heemskerk</v>
      </c>
      <c r="C111">
        <f>Stemmen!C111</f>
        <v>39270</v>
      </c>
      <c r="D111">
        <f>Stemmen!D111</f>
        <v>3</v>
      </c>
      <c r="E111">
        <f>Stemmen!E111</f>
        <v>1950</v>
      </c>
      <c r="F111" s="1">
        <f>Stemmen!F111/Stemmen!$Z111</f>
        <v>0.17273673257023933</v>
      </c>
      <c r="G111" s="1">
        <f>Stemmen!G111/Stemmen!$Z111</f>
        <v>2.0811654526534861E-3</v>
      </c>
      <c r="H111" s="1">
        <f>Stemmen!H111/Stemmen!$Z111</f>
        <v>4.1623309053069723E-3</v>
      </c>
      <c r="I111" s="1">
        <f>Stemmen!I111/Stemmen!$Z111</f>
        <v>4.1623309053069723E-3</v>
      </c>
      <c r="J111" s="1">
        <f>Stemmen!J111/Stemmen!$Z111</f>
        <v>3.4339229968782518E-2</v>
      </c>
      <c r="K111" s="1">
        <f>Stemmen!K111/Stemmen!$Z111</f>
        <v>1.0405827263267431E-3</v>
      </c>
      <c r="L111" s="1">
        <f>Stemmen!L111/Stemmen!$Z111</f>
        <v>0.13527575442247658</v>
      </c>
      <c r="M111" s="1">
        <f>Stemmen!M111/Stemmen!$Z111</f>
        <v>6.1394380853277836E-2</v>
      </c>
      <c r="N111" s="1">
        <f>Stemmen!N111/Stemmen!$Z111</f>
        <v>8.6888657648283033E-2</v>
      </c>
      <c r="O111" s="1">
        <f>Stemmen!O111/Stemmen!$Z111</f>
        <v>3.1217481789802288E-2</v>
      </c>
      <c r="P111" s="1">
        <f>Stemmen!P111/Stemmen!$Z111</f>
        <v>6.555671175858481E-2</v>
      </c>
      <c r="Q111" s="1">
        <f>Stemmen!Q111/Stemmen!$Z111</f>
        <v>1.040582726326743E-2</v>
      </c>
      <c r="R111" s="1">
        <f>Stemmen!R111/Stemmen!$Z111</f>
        <v>5.2029136316337154E-4</v>
      </c>
      <c r="S111" s="1">
        <f>Stemmen!S111/Stemmen!$Z111</f>
        <v>8.3246618106139446E-3</v>
      </c>
      <c r="T111" s="1">
        <f>Stemmen!T111/Stemmen!$Z111</f>
        <v>2.0811654526534861E-3</v>
      </c>
      <c r="U111" s="1">
        <f>Stemmen!U111/Stemmen!$Z111</f>
        <v>3.6420395421436005E-3</v>
      </c>
      <c r="V111" s="1">
        <f>Stemmen!V111/Stemmen!$Z111</f>
        <v>0.17377731529656607</v>
      </c>
      <c r="W111" s="1">
        <f>Stemmen!W111/Stemmen!$Z111</f>
        <v>0.11342351716961499</v>
      </c>
      <c r="X111" s="1">
        <f>Stemmen!X111/Stemmen!$Z111</f>
        <v>8.8969823100936526E-2</v>
      </c>
    </row>
    <row r="112" spans="1:24" x14ac:dyDescent="0.25">
      <c r="A112" t="str">
        <f>Stemmen!A112</f>
        <v>GM0398</v>
      </c>
      <c r="B112" t="str">
        <f>Stemmen!B112</f>
        <v>Heerhugowaard</v>
      </c>
      <c r="C112">
        <f>Stemmen!C112</f>
        <v>52485</v>
      </c>
      <c r="D112">
        <f>Stemmen!D112</f>
        <v>4</v>
      </c>
      <c r="E112">
        <f>Stemmen!E112</f>
        <v>4640</v>
      </c>
      <c r="F112" s="1">
        <f>Stemmen!F112/Stemmen!$Z112</f>
        <v>0.11650943396226415</v>
      </c>
      <c r="G112" s="1">
        <f>Stemmen!G112/Stemmen!$Z112</f>
        <v>1.8867924528301887E-3</v>
      </c>
      <c r="H112" s="1">
        <f>Stemmen!H112/Stemmen!$Z112</f>
        <v>2.3584905660377358E-3</v>
      </c>
      <c r="I112" s="1">
        <f>Stemmen!I112/Stemmen!$Z112</f>
        <v>0</v>
      </c>
      <c r="J112" s="1">
        <f>Stemmen!J112/Stemmen!$Z112</f>
        <v>5.1415094339622644E-2</v>
      </c>
      <c r="K112" s="1">
        <f>Stemmen!K112/Stemmen!$Z112</f>
        <v>1.8867924528301887E-3</v>
      </c>
      <c r="L112" s="1">
        <f>Stemmen!L112/Stemmen!$Z112</f>
        <v>0.1650943396226415</v>
      </c>
      <c r="M112" s="1">
        <f>Stemmen!M112/Stemmen!$Z112</f>
        <v>4.3867924528301884E-2</v>
      </c>
      <c r="N112" s="1">
        <f>Stemmen!N112/Stemmen!$Z112</f>
        <v>0.13726415094339622</v>
      </c>
      <c r="O112" s="1">
        <f>Stemmen!O112/Stemmen!$Z112</f>
        <v>3.0660377358490566E-2</v>
      </c>
      <c r="P112" s="1">
        <f>Stemmen!P112/Stemmen!$Z112</f>
        <v>3.5377358490566037E-2</v>
      </c>
      <c r="Q112" s="1">
        <f>Stemmen!Q112/Stemmen!$Z112</f>
        <v>8.962264150943396E-3</v>
      </c>
      <c r="R112" s="1">
        <f>Stemmen!R112/Stemmen!$Z112</f>
        <v>1.4150943396226414E-3</v>
      </c>
      <c r="S112" s="1">
        <f>Stemmen!S112/Stemmen!$Z112</f>
        <v>7.0754716981132077E-3</v>
      </c>
      <c r="T112" s="1">
        <f>Stemmen!T112/Stemmen!$Z112</f>
        <v>1.8867924528301887E-3</v>
      </c>
      <c r="U112" s="1">
        <f>Stemmen!U112/Stemmen!$Z112</f>
        <v>1.4150943396226414E-3</v>
      </c>
      <c r="V112" s="1">
        <f>Stemmen!V112/Stemmen!$Z112</f>
        <v>0.14811320754716981</v>
      </c>
      <c r="W112" s="1">
        <f>Stemmen!W112/Stemmen!$Z112</f>
        <v>0.10518867924528302</v>
      </c>
      <c r="X112" s="1">
        <f>Stemmen!X112/Stemmen!$Z112</f>
        <v>0.13962264150943396</v>
      </c>
    </row>
    <row r="113" spans="1:24" x14ac:dyDescent="0.25">
      <c r="A113" t="str">
        <f>Stemmen!A113</f>
        <v>GM0399</v>
      </c>
      <c r="B113" t="str">
        <f>Stemmen!B113</f>
        <v>Heiloo</v>
      </c>
      <c r="C113">
        <f>Stemmen!C113</f>
        <v>22650</v>
      </c>
      <c r="D113">
        <f>Stemmen!D113</f>
        <v>2</v>
      </c>
      <c r="E113">
        <f>Stemmen!E113</f>
        <v>2018</v>
      </c>
      <c r="F113" s="1">
        <f>Stemmen!F113/Stemmen!$Z113</f>
        <v>0.14285714285714285</v>
      </c>
      <c r="G113" s="1">
        <f>Stemmen!G113/Stemmen!$Z113</f>
        <v>3.1746031746031746E-3</v>
      </c>
      <c r="H113" s="1">
        <f>Stemmen!H113/Stemmen!$Z113</f>
        <v>2.3809523809523812E-3</v>
      </c>
      <c r="I113" s="1">
        <f>Stemmen!I113/Stemmen!$Z113</f>
        <v>0</v>
      </c>
      <c r="J113" s="1">
        <f>Stemmen!J113/Stemmen!$Z113</f>
        <v>5.0793650793650794E-2</v>
      </c>
      <c r="K113" s="1">
        <f>Stemmen!K113/Stemmen!$Z113</f>
        <v>7.9365079365079365E-4</v>
      </c>
      <c r="L113" s="1">
        <f>Stemmen!L113/Stemmen!$Z113</f>
        <v>0.22142857142857142</v>
      </c>
      <c r="M113" s="1">
        <f>Stemmen!M113/Stemmen!$Z113</f>
        <v>7.5396825396825393E-2</v>
      </c>
      <c r="N113" s="1">
        <f>Stemmen!N113/Stemmen!$Z113</f>
        <v>6.5873015873015875E-2</v>
      </c>
      <c r="O113" s="1">
        <f>Stemmen!O113/Stemmen!$Z113</f>
        <v>1.9047619047619049E-2</v>
      </c>
      <c r="P113" s="1">
        <f>Stemmen!P113/Stemmen!$Z113</f>
        <v>3.0952380952380953E-2</v>
      </c>
      <c r="Q113" s="1">
        <f>Stemmen!Q113/Stemmen!$Z113</f>
        <v>8.7301587301587304E-3</v>
      </c>
      <c r="R113" s="1">
        <f>Stemmen!R113/Stemmen!$Z113</f>
        <v>0</v>
      </c>
      <c r="S113" s="1">
        <f>Stemmen!S113/Stemmen!$Z113</f>
        <v>1.3492063492063493E-2</v>
      </c>
      <c r="T113" s="1">
        <f>Stemmen!T113/Stemmen!$Z113</f>
        <v>3.1746031746031746E-3</v>
      </c>
      <c r="U113" s="1">
        <f>Stemmen!U113/Stemmen!$Z113</f>
        <v>2.3809523809523812E-3</v>
      </c>
      <c r="V113" s="1">
        <f>Stemmen!V113/Stemmen!$Z113</f>
        <v>7.7777777777777779E-2</v>
      </c>
      <c r="W113" s="1">
        <f>Stemmen!W113/Stemmen!$Z113</f>
        <v>0.10238095238095238</v>
      </c>
      <c r="X113" s="1">
        <f>Stemmen!X113/Stemmen!$Z113</f>
        <v>0.17936507936507937</v>
      </c>
    </row>
    <row r="114" spans="1:24" x14ac:dyDescent="0.25">
      <c r="A114" t="str">
        <f>Stemmen!A114</f>
        <v>GM0400</v>
      </c>
      <c r="B114" t="str">
        <f>Stemmen!B114</f>
        <v>Den Helder</v>
      </c>
      <c r="C114">
        <f>Stemmen!C114</f>
        <v>57065</v>
      </c>
      <c r="D114">
        <f>Stemmen!D114</f>
        <v>4</v>
      </c>
      <c r="E114">
        <f>Stemmen!E114</f>
        <v>3487</v>
      </c>
      <c r="F114" s="1">
        <f>Stemmen!F114/Stemmen!$Z114</f>
        <v>0.16384839650145772</v>
      </c>
      <c r="G114" s="1">
        <f>Stemmen!G114/Stemmen!$Z114</f>
        <v>1.749271137026239E-3</v>
      </c>
      <c r="H114" s="1">
        <f>Stemmen!H114/Stemmen!$Z114</f>
        <v>3.4985422740524781E-3</v>
      </c>
      <c r="I114" s="1">
        <f>Stemmen!I114/Stemmen!$Z114</f>
        <v>1.749271137026239E-3</v>
      </c>
      <c r="J114" s="1">
        <f>Stemmen!J114/Stemmen!$Z114</f>
        <v>5.772594752186589E-2</v>
      </c>
      <c r="K114" s="1">
        <f>Stemmen!K114/Stemmen!$Z114</f>
        <v>0</v>
      </c>
      <c r="L114" s="1">
        <f>Stemmen!L114/Stemmen!$Z114</f>
        <v>9.7959183673469383E-2</v>
      </c>
      <c r="M114" s="1">
        <f>Stemmen!M114/Stemmen!$Z114</f>
        <v>3.0903790087463558E-2</v>
      </c>
      <c r="N114" s="1">
        <f>Stemmen!N114/Stemmen!$Z114</f>
        <v>9.3294460641399415E-2</v>
      </c>
      <c r="O114" s="1">
        <f>Stemmen!O114/Stemmen!$Z114</f>
        <v>6.9387755102040816E-2</v>
      </c>
      <c r="P114" s="1">
        <f>Stemmen!P114/Stemmen!$Z114</f>
        <v>4.4897959183673466E-2</v>
      </c>
      <c r="Q114" s="1">
        <f>Stemmen!Q114/Stemmen!$Z114</f>
        <v>5.2478134110787176E-3</v>
      </c>
      <c r="R114" s="1">
        <f>Stemmen!R114/Stemmen!$Z114</f>
        <v>5.8309037900874635E-4</v>
      </c>
      <c r="S114" s="1">
        <f>Stemmen!S114/Stemmen!$Z114</f>
        <v>1.2244897959183673E-2</v>
      </c>
      <c r="T114" s="1">
        <f>Stemmen!T114/Stemmen!$Z114</f>
        <v>2.3323615160349854E-3</v>
      </c>
      <c r="U114" s="1">
        <f>Stemmen!U114/Stemmen!$Z114</f>
        <v>8.1632653061224497E-3</v>
      </c>
      <c r="V114" s="1">
        <f>Stemmen!V114/Stemmen!$Z114</f>
        <v>0.21749271137026238</v>
      </c>
      <c r="W114" s="1">
        <f>Stemmen!W114/Stemmen!$Z114</f>
        <v>8.3381924198250731E-2</v>
      </c>
      <c r="X114" s="1">
        <f>Stemmen!X114/Stemmen!$Z114</f>
        <v>0.1055393586005831</v>
      </c>
    </row>
    <row r="115" spans="1:24" x14ac:dyDescent="0.25">
      <c r="A115" t="str">
        <f>Stemmen!A115</f>
        <v>GM0402</v>
      </c>
      <c r="B115" t="str">
        <f>Stemmen!B115</f>
        <v>Hilversum</v>
      </c>
      <c r="C115">
        <f>Stemmen!C115</f>
        <v>85535</v>
      </c>
      <c r="D115">
        <f>Stemmen!D115</f>
        <v>10</v>
      </c>
      <c r="E115">
        <f>Stemmen!E115</f>
        <v>6543</v>
      </c>
      <c r="F115" s="1">
        <f>Stemmen!F115/Stemmen!$Z115</f>
        <v>8.940077319587629E-2</v>
      </c>
      <c r="G115" s="1">
        <f>Stemmen!G115/Stemmen!$Z115</f>
        <v>3.8659793814432991E-3</v>
      </c>
      <c r="H115" s="1">
        <f>Stemmen!H115/Stemmen!$Z115</f>
        <v>1.1275773195876288E-3</v>
      </c>
      <c r="I115" s="1">
        <f>Stemmen!I115/Stemmen!$Z115</f>
        <v>3.0605670103092783E-3</v>
      </c>
      <c r="J115" s="1">
        <f>Stemmen!J115/Stemmen!$Z115</f>
        <v>5.2673969072164949E-2</v>
      </c>
      <c r="K115" s="1">
        <f>Stemmen!K115/Stemmen!$Z115</f>
        <v>4.8324742268041239E-4</v>
      </c>
      <c r="L115" s="1">
        <f>Stemmen!L115/Stemmen!$Z115</f>
        <v>0.21746134020618557</v>
      </c>
      <c r="M115" s="1">
        <f>Stemmen!M115/Stemmen!$Z115</f>
        <v>9.1817010309278357E-2</v>
      </c>
      <c r="N115" s="1">
        <f>Stemmen!N115/Stemmen!$Z115</f>
        <v>9.6166237113402067E-2</v>
      </c>
      <c r="O115" s="1">
        <f>Stemmen!O115/Stemmen!$Z115</f>
        <v>5.0740979381443299E-2</v>
      </c>
      <c r="P115" s="1">
        <f>Stemmen!P115/Stemmen!$Z115</f>
        <v>2.8994845360824743E-2</v>
      </c>
      <c r="Q115" s="1">
        <f>Stemmen!Q115/Stemmen!$Z115</f>
        <v>7.5708762886597938E-3</v>
      </c>
      <c r="R115" s="1">
        <f>Stemmen!R115/Stemmen!$Z115</f>
        <v>6.4432989690721648E-4</v>
      </c>
      <c r="S115" s="1">
        <f>Stemmen!S115/Stemmen!$Z115</f>
        <v>1.3208762886597938E-2</v>
      </c>
      <c r="T115" s="1">
        <f>Stemmen!T115/Stemmen!$Z115</f>
        <v>2.8994845360824743E-3</v>
      </c>
      <c r="U115" s="1">
        <f>Stemmen!U115/Stemmen!$Z115</f>
        <v>4.3492268041237115E-3</v>
      </c>
      <c r="V115" s="1">
        <f>Stemmen!V115/Stemmen!$Z115</f>
        <v>0.11259664948453608</v>
      </c>
      <c r="W115" s="1">
        <f>Stemmen!W115/Stemmen!$Z115</f>
        <v>9.1817010309278357E-2</v>
      </c>
      <c r="X115" s="1">
        <f>Stemmen!X115/Stemmen!$Z115</f>
        <v>0.13112113402061856</v>
      </c>
    </row>
    <row r="116" spans="1:24" x14ac:dyDescent="0.25">
      <c r="A116" t="str">
        <f>Stemmen!A116</f>
        <v>GM0405</v>
      </c>
      <c r="B116" t="str">
        <f>Stemmen!B116</f>
        <v>Hoorn</v>
      </c>
      <c r="C116">
        <f>Stemmen!C116</f>
        <v>71255</v>
      </c>
      <c r="D116">
        <f>Stemmen!D116</f>
        <v>4</v>
      </c>
      <c r="E116">
        <f>Stemmen!E116</f>
        <v>1470</v>
      </c>
      <c r="F116" s="1">
        <f>Stemmen!F116/Stemmen!$Z116</f>
        <v>8.5490962383976549E-2</v>
      </c>
      <c r="G116" s="1">
        <f>Stemmen!G116/Stemmen!$Z116</f>
        <v>1.4655593551538837E-3</v>
      </c>
      <c r="H116" s="1">
        <f>Stemmen!H116/Stemmen!$Z116</f>
        <v>2.9311187103077674E-3</v>
      </c>
      <c r="I116" s="1">
        <f>Stemmen!I116/Stemmen!$Z116</f>
        <v>1.4655593551538837E-3</v>
      </c>
      <c r="J116" s="1">
        <f>Stemmen!J116/Stemmen!$Z116</f>
        <v>5.569125549584758E-2</v>
      </c>
      <c r="K116" s="1">
        <f>Stemmen!K116/Stemmen!$Z116</f>
        <v>9.7703957010258913E-4</v>
      </c>
      <c r="L116" s="1">
        <f>Stemmen!L116/Stemmen!$Z116</f>
        <v>0.14215925744992672</v>
      </c>
      <c r="M116" s="1">
        <f>Stemmen!M116/Stemmen!$Z116</f>
        <v>9.0864680019540789E-2</v>
      </c>
      <c r="N116" s="1">
        <f>Stemmen!N116/Stemmen!$Z116</f>
        <v>0.18221787982413287</v>
      </c>
      <c r="O116" s="1">
        <f>Stemmen!O116/Stemmen!$Z116</f>
        <v>2.1494870542256961E-2</v>
      </c>
      <c r="P116" s="1">
        <f>Stemmen!P116/Stemmen!$Z116</f>
        <v>3.5173424523693209E-2</v>
      </c>
      <c r="Q116" s="1">
        <f>Stemmen!Q116/Stemmen!$Z116</f>
        <v>1.074743527112848E-2</v>
      </c>
      <c r="R116" s="1">
        <f>Stemmen!R116/Stemmen!$Z116</f>
        <v>4.8851978505129456E-4</v>
      </c>
      <c r="S116" s="1">
        <f>Stemmen!S116/Stemmen!$Z116</f>
        <v>1.2212994626282364E-2</v>
      </c>
      <c r="T116" s="1">
        <f>Stemmen!T116/Stemmen!$Z116</f>
        <v>1.4655593551538837E-3</v>
      </c>
      <c r="U116" s="1">
        <f>Stemmen!U116/Stemmen!$Z116</f>
        <v>4.3966780654616511E-3</v>
      </c>
      <c r="V116" s="1">
        <f>Stemmen!V116/Stemmen!$Z116</f>
        <v>0.1441133365901319</v>
      </c>
      <c r="W116" s="1">
        <f>Stemmen!W116/Stemmen!$Z116</f>
        <v>0.11968734733756717</v>
      </c>
      <c r="X116" s="1">
        <f>Stemmen!X116/Stemmen!$Z116</f>
        <v>8.6956521739130432E-2</v>
      </c>
    </row>
    <row r="117" spans="1:24" x14ac:dyDescent="0.25">
      <c r="A117" t="str">
        <f>Stemmen!A117</f>
        <v>GM0406</v>
      </c>
      <c r="B117" t="str">
        <f>Stemmen!B117</f>
        <v>Huizen</v>
      </c>
      <c r="C117">
        <f>Stemmen!C117</f>
        <v>41575</v>
      </c>
      <c r="D117">
        <f>Stemmen!D117</f>
        <v>4</v>
      </c>
      <c r="E117">
        <f>Stemmen!E117</f>
        <v>3980</v>
      </c>
      <c r="F117" s="1">
        <f>Stemmen!F117/Stemmen!$Z117</f>
        <v>0.18892380204241949</v>
      </c>
      <c r="G117" s="1">
        <f>Stemmen!G117/Stemmen!$Z117</f>
        <v>1.9638648860958365E-3</v>
      </c>
      <c r="H117" s="1">
        <f>Stemmen!H117/Stemmen!$Z117</f>
        <v>1.9638648860958365E-3</v>
      </c>
      <c r="I117" s="1">
        <f>Stemmen!I117/Stemmen!$Z117</f>
        <v>7.855459544383347E-4</v>
      </c>
      <c r="J117" s="1">
        <f>Stemmen!J117/Stemmen!$Z117</f>
        <v>3.5349567949725061E-2</v>
      </c>
      <c r="K117" s="1">
        <f>Stemmen!K117/Stemmen!$Z117</f>
        <v>0</v>
      </c>
      <c r="L117" s="1">
        <f>Stemmen!L117/Stemmen!$Z117</f>
        <v>0.15043205027494108</v>
      </c>
      <c r="M117" s="1">
        <f>Stemmen!M117/Stemmen!$Z117</f>
        <v>4.673998428908091E-2</v>
      </c>
      <c r="N117" s="1">
        <f>Stemmen!N117/Stemmen!$Z117</f>
        <v>4.006284367635507E-2</v>
      </c>
      <c r="O117" s="1">
        <f>Stemmen!O117/Stemmen!$Z117</f>
        <v>0.17910447761194029</v>
      </c>
      <c r="P117" s="1">
        <f>Stemmen!P117/Stemmen!$Z117</f>
        <v>2.8672427336999214E-2</v>
      </c>
      <c r="Q117" s="1">
        <f>Stemmen!Q117/Stemmen!$Z117</f>
        <v>9.4265514532600164E-3</v>
      </c>
      <c r="R117" s="1">
        <f>Stemmen!R117/Stemmen!$Z117</f>
        <v>0</v>
      </c>
      <c r="S117" s="1">
        <f>Stemmen!S117/Stemmen!$Z117</f>
        <v>6.6771406127258447E-3</v>
      </c>
      <c r="T117" s="1">
        <f>Stemmen!T117/Stemmen!$Z117</f>
        <v>7.8554595443833461E-3</v>
      </c>
      <c r="U117" s="1">
        <f>Stemmen!U117/Stemmen!$Z117</f>
        <v>1.9638648860958365E-3</v>
      </c>
      <c r="V117" s="1">
        <f>Stemmen!V117/Stemmen!$Z117</f>
        <v>8.994501178318931E-2</v>
      </c>
      <c r="W117" s="1">
        <f>Stemmen!W117/Stemmen!$Z117</f>
        <v>5.6166535742340928E-2</v>
      </c>
      <c r="X117" s="1">
        <f>Stemmen!X117/Stemmen!$Z117</f>
        <v>0.15396700706991359</v>
      </c>
    </row>
    <row r="118" spans="1:24" x14ac:dyDescent="0.25">
      <c r="A118" t="str">
        <f>Stemmen!A118</f>
        <v>GM0415</v>
      </c>
      <c r="B118" t="str">
        <f>Stemmen!B118</f>
        <v>Landsmeer</v>
      </c>
      <c r="C118">
        <f>Stemmen!C118</f>
        <v>10335</v>
      </c>
      <c r="D118">
        <f>Stemmen!D118</f>
        <v>1</v>
      </c>
      <c r="E118">
        <f>Stemmen!E118</f>
        <v>0</v>
      </c>
      <c r="F118" s="1">
        <f>Stemmen!F118/Stemmen!$Z118</f>
        <v>0.10638297872340426</v>
      </c>
      <c r="G118" s="1">
        <f>Stemmen!G118/Stemmen!$Z118</f>
        <v>0</v>
      </c>
      <c r="H118" s="1">
        <f>Stemmen!H118/Stemmen!$Z118</f>
        <v>0</v>
      </c>
      <c r="I118" s="1">
        <f>Stemmen!I118/Stemmen!$Z118</f>
        <v>0</v>
      </c>
      <c r="J118" s="1">
        <f>Stemmen!J118/Stemmen!$Z118</f>
        <v>0.12056737588652482</v>
      </c>
      <c r="K118" s="1">
        <f>Stemmen!K118/Stemmen!$Z118</f>
        <v>0</v>
      </c>
      <c r="L118" s="1">
        <f>Stemmen!L118/Stemmen!$Z118</f>
        <v>0.14893617021276595</v>
      </c>
      <c r="M118" s="1">
        <f>Stemmen!M118/Stemmen!$Z118</f>
        <v>5.6737588652482268E-2</v>
      </c>
      <c r="N118" s="1">
        <f>Stemmen!N118/Stemmen!$Z118</f>
        <v>3.5460992907801421E-2</v>
      </c>
      <c r="O118" s="1">
        <f>Stemmen!O118/Stemmen!$Z118</f>
        <v>5.6737588652482268E-2</v>
      </c>
      <c r="P118" s="1">
        <f>Stemmen!P118/Stemmen!$Z118</f>
        <v>3.5460992907801421E-2</v>
      </c>
      <c r="Q118" s="1">
        <f>Stemmen!Q118/Stemmen!$Z118</f>
        <v>7.0921985815602835E-3</v>
      </c>
      <c r="R118" s="1">
        <f>Stemmen!R118/Stemmen!$Z118</f>
        <v>0</v>
      </c>
      <c r="S118" s="1">
        <f>Stemmen!S118/Stemmen!$Z118</f>
        <v>0</v>
      </c>
      <c r="T118" s="1">
        <f>Stemmen!T118/Stemmen!$Z118</f>
        <v>0</v>
      </c>
      <c r="U118" s="1">
        <f>Stemmen!U118/Stemmen!$Z118</f>
        <v>7.0921985815602835E-3</v>
      </c>
      <c r="V118" s="1">
        <f>Stemmen!V118/Stemmen!$Z118</f>
        <v>0.18439716312056736</v>
      </c>
      <c r="W118" s="1">
        <f>Stemmen!W118/Stemmen!$Z118</f>
        <v>8.5106382978723402E-2</v>
      </c>
      <c r="X118" s="1">
        <f>Stemmen!X118/Stemmen!$Z118</f>
        <v>0.15602836879432624</v>
      </c>
    </row>
    <row r="119" spans="1:24" x14ac:dyDescent="0.25">
      <c r="A119" t="str">
        <f>Stemmen!A119</f>
        <v>GM0416</v>
      </c>
      <c r="B119" t="str">
        <f>Stemmen!B119</f>
        <v>Langedijk</v>
      </c>
      <c r="C119">
        <f>Stemmen!C119</f>
        <v>26990</v>
      </c>
      <c r="D119">
        <f>Stemmen!D119</f>
        <v>1</v>
      </c>
      <c r="E119">
        <f>Stemmen!E119</f>
        <v>1100</v>
      </c>
      <c r="F119" s="1">
        <f>Stemmen!F119/Stemmen!$Z119</f>
        <v>0.1125</v>
      </c>
      <c r="G119" s="1">
        <f>Stemmen!G119/Stemmen!$Z119</f>
        <v>2.5000000000000001E-3</v>
      </c>
      <c r="H119" s="1">
        <f>Stemmen!H119/Stemmen!$Z119</f>
        <v>0</v>
      </c>
      <c r="I119" s="1">
        <f>Stemmen!I119/Stemmen!$Z119</f>
        <v>2.5000000000000001E-3</v>
      </c>
      <c r="J119" s="1">
        <f>Stemmen!J119/Stemmen!$Z119</f>
        <v>3.5000000000000003E-2</v>
      </c>
      <c r="K119" s="1">
        <f>Stemmen!K119/Stemmen!$Z119</f>
        <v>0</v>
      </c>
      <c r="L119" s="1">
        <f>Stemmen!L119/Stemmen!$Z119</f>
        <v>0.16</v>
      </c>
      <c r="M119" s="1">
        <f>Stemmen!M119/Stemmen!$Z119</f>
        <v>7.0000000000000007E-2</v>
      </c>
      <c r="N119" s="1">
        <f>Stemmen!N119/Stemmen!$Z119</f>
        <v>9.7500000000000003E-2</v>
      </c>
      <c r="O119" s="1">
        <f>Stemmen!O119/Stemmen!$Z119</f>
        <v>5.7500000000000002E-2</v>
      </c>
      <c r="P119" s="1">
        <f>Stemmen!P119/Stemmen!$Z119</f>
        <v>4.4999999999999998E-2</v>
      </c>
      <c r="Q119" s="1">
        <f>Stemmen!Q119/Stemmen!$Z119</f>
        <v>2.5000000000000001E-3</v>
      </c>
      <c r="R119" s="1">
        <f>Stemmen!R119/Stemmen!$Z119</f>
        <v>0</v>
      </c>
      <c r="S119" s="1">
        <f>Stemmen!S119/Stemmen!$Z119</f>
        <v>0.01</v>
      </c>
      <c r="T119" s="1">
        <f>Stemmen!T119/Stemmen!$Z119</f>
        <v>0</v>
      </c>
      <c r="U119" s="1">
        <f>Stemmen!U119/Stemmen!$Z119</f>
        <v>0</v>
      </c>
      <c r="V119" s="1">
        <f>Stemmen!V119/Stemmen!$Z119</f>
        <v>0.125</v>
      </c>
      <c r="W119" s="1">
        <f>Stemmen!W119/Stemmen!$Z119</f>
        <v>0.125</v>
      </c>
      <c r="X119" s="1">
        <f>Stemmen!X119/Stemmen!$Z119</f>
        <v>0.155</v>
      </c>
    </row>
    <row r="120" spans="1:24" x14ac:dyDescent="0.25">
      <c r="A120" t="str">
        <f>Stemmen!A120</f>
        <v>GM0420</v>
      </c>
      <c r="B120" t="str">
        <f>Stemmen!B120</f>
        <v>Medemblik</v>
      </c>
      <c r="C120">
        <f>Stemmen!C120</f>
        <v>43115</v>
      </c>
      <c r="D120">
        <f>Stemmen!D120</f>
        <v>1</v>
      </c>
      <c r="E120">
        <f>Stemmen!E120</f>
        <v>1836</v>
      </c>
      <c r="F120" s="1">
        <f>Stemmen!F120/Stemmen!$Z120</f>
        <v>7.582938388625593E-2</v>
      </c>
      <c r="G120" s="1">
        <f>Stemmen!G120/Stemmen!$Z120</f>
        <v>0</v>
      </c>
      <c r="H120" s="1">
        <f>Stemmen!H120/Stemmen!$Z120</f>
        <v>3.1595576619273301E-3</v>
      </c>
      <c r="I120" s="1">
        <f>Stemmen!I120/Stemmen!$Z120</f>
        <v>3.1595576619273301E-3</v>
      </c>
      <c r="J120" s="1">
        <f>Stemmen!J120/Stemmen!$Z120</f>
        <v>6.4770932069510262E-2</v>
      </c>
      <c r="K120" s="1">
        <f>Stemmen!K120/Stemmen!$Z120</f>
        <v>4.7393364928909956E-3</v>
      </c>
      <c r="L120" s="1">
        <f>Stemmen!L120/Stemmen!$Z120</f>
        <v>0.15165876777251186</v>
      </c>
      <c r="M120" s="1">
        <f>Stemmen!M120/Stemmen!$Z120</f>
        <v>6.0031595576619273E-2</v>
      </c>
      <c r="N120" s="1">
        <f>Stemmen!N120/Stemmen!$Z120</f>
        <v>0.10110584518167456</v>
      </c>
      <c r="O120" s="1">
        <f>Stemmen!O120/Stemmen!$Z120</f>
        <v>1.7377567140600316E-2</v>
      </c>
      <c r="P120" s="1">
        <f>Stemmen!P120/Stemmen!$Z120</f>
        <v>5.2132701421800945E-2</v>
      </c>
      <c r="Q120" s="1">
        <f>Stemmen!Q120/Stemmen!$Z120</f>
        <v>6.3191153238546603E-3</v>
      </c>
      <c r="R120" s="1">
        <f>Stemmen!R120/Stemmen!$Z120</f>
        <v>0</v>
      </c>
      <c r="S120" s="1">
        <f>Stemmen!S120/Stemmen!$Z120</f>
        <v>1.2638230647709321E-2</v>
      </c>
      <c r="T120" s="1">
        <f>Stemmen!T120/Stemmen!$Z120</f>
        <v>0</v>
      </c>
      <c r="U120" s="1">
        <f>Stemmen!U120/Stemmen!$Z120</f>
        <v>0</v>
      </c>
      <c r="V120" s="1">
        <f>Stemmen!V120/Stemmen!$Z120</f>
        <v>0.18641390205371247</v>
      </c>
      <c r="W120" s="1">
        <f>Stemmen!W120/Stemmen!$Z120</f>
        <v>9.3206951026856236E-2</v>
      </c>
      <c r="X120" s="1">
        <f>Stemmen!X120/Stemmen!$Z120</f>
        <v>0.16745655608214849</v>
      </c>
    </row>
    <row r="121" spans="1:24" x14ac:dyDescent="0.25">
      <c r="A121" t="str">
        <f>Stemmen!A121</f>
        <v>GM0425</v>
      </c>
      <c r="B121" t="str">
        <f>Stemmen!B121</f>
        <v>Naarden</v>
      </c>
      <c r="C121">
        <f>Stemmen!C121</f>
        <v>17165</v>
      </c>
      <c r="D121">
        <f>Stemmen!D121</f>
        <v>1</v>
      </c>
      <c r="E121">
        <f>Stemmen!E121</f>
        <v>548</v>
      </c>
      <c r="F121" s="1">
        <f>Stemmen!F121/Stemmen!$Z121</f>
        <v>0.11882998171846434</v>
      </c>
      <c r="G121" s="1">
        <f>Stemmen!G121/Stemmen!$Z121</f>
        <v>7.3126142595978062E-3</v>
      </c>
      <c r="H121" s="1">
        <f>Stemmen!H121/Stemmen!$Z121</f>
        <v>0</v>
      </c>
      <c r="I121" s="1">
        <f>Stemmen!I121/Stemmen!$Z121</f>
        <v>1.8281535648994515E-3</v>
      </c>
      <c r="J121" s="1">
        <f>Stemmen!J121/Stemmen!$Z121</f>
        <v>4.9360146252285193E-2</v>
      </c>
      <c r="K121" s="1">
        <f>Stemmen!K121/Stemmen!$Z121</f>
        <v>1.8281535648994515E-3</v>
      </c>
      <c r="L121" s="1">
        <f>Stemmen!L121/Stemmen!$Z121</f>
        <v>0.18464351005484461</v>
      </c>
      <c r="M121" s="1">
        <f>Stemmen!M121/Stemmen!$Z121</f>
        <v>6.2157221206581355E-2</v>
      </c>
      <c r="N121" s="1">
        <f>Stemmen!N121/Stemmen!$Z121</f>
        <v>6.0329067641681902E-2</v>
      </c>
      <c r="O121" s="1">
        <f>Stemmen!O121/Stemmen!$Z121</f>
        <v>2.1937842778793418E-2</v>
      </c>
      <c r="P121" s="1">
        <f>Stemmen!P121/Stemmen!$Z121</f>
        <v>2.5594149908592323E-2</v>
      </c>
      <c r="Q121" s="1">
        <f>Stemmen!Q121/Stemmen!$Z121</f>
        <v>1.4625228519195612E-2</v>
      </c>
      <c r="R121" s="1">
        <f>Stemmen!R121/Stemmen!$Z121</f>
        <v>0</v>
      </c>
      <c r="S121" s="1">
        <f>Stemmen!S121/Stemmen!$Z121</f>
        <v>1.0968921389396709E-2</v>
      </c>
      <c r="T121" s="1">
        <f>Stemmen!T121/Stemmen!$Z121</f>
        <v>1.8281535648994515E-3</v>
      </c>
      <c r="U121" s="1">
        <f>Stemmen!U121/Stemmen!$Z121</f>
        <v>0</v>
      </c>
      <c r="V121" s="1">
        <f>Stemmen!V121/Stemmen!$Z121</f>
        <v>0.12797074954296161</v>
      </c>
      <c r="W121" s="1">
        <f>Stemmen!W121/Stemmen!$Z121</f>
        <v>7.6782449725776969E-2</v>
      </c>
      <c r="X121" s="1">
        <f>Stemmen!X121/Stemmen!$Z121</f>
        <v>0.2340036563071298</v>
      </c>
    </row>
    <row r="122" spans="1:24" x14ac:dyDescent="0.25">
      <c r="A122" t="str">
        <f>Stemmen!A122</f>
        <v>GM0432</v>
      </c>
      <c r="B122" t="str">
        <f>Stemmen!B122</f>
        <v>Opmeer</v>
      </c>
      <c r="C122">
        <f>Stemmen!C122</f>
        <v>11395</v>
      </c>
      <c r="D122">
        <f>Stemmen!D122</f>
        <v>1</v>
      </c>
      <c r="E122">
        <f>Stemmen!E122</f>
        <v>492</v>
      </c>
      <c r="F122" s="1">
        <f>Stemmen!F122/Stemmen!$Z122</f>
        <v>0.19836400817995911</v>
      </c>
      <c r="G122" s="1">
        <f>Stemmen!G122/Stemmen!$Z122</f>
        <v>0</v>
      </c>
      <c r="H122" s="1">
        <f>Stemmen!H122/Stemmen!$Z122</f>
        <v>0</v>
      </c>
      <c r="I122" s="1">
        <f>Stemmen!I122/Stemmen!$Z122</f>
        <v>0</v>
      </c>
      <c r="J122" s="1">
        <f>Stemmen!J122/Stemmen!$Z122</f>
        <v>3.4764826175869123E-2</v>
      </c>
      <c r="K122" s="1">
        <f>Stemmen!K122/Stemmen!$Z122</f>
        <v>0</v>
      </c>
      <c r="L122" s="1">
        <f>Stemmen!L122/Stemmen!$Z122</f>
        <v>0.12065439672801637</v>
      </c>
      <c r="M122" s="1">
        <f>Stemmen!M122/Stemmen!$Z122</f>
        <v>3.2719836400817999E-2</v>
      </c>
      <c r="N122" s="1">
        <f>Stemmen!N122/Stemmen!$Z122</f>
        <v>0.10020449897750511</v>
      </c>
      <c r="O122" s="1">
        <f>Stemmen!O122/Stemmen!$Z122</f>
        <v>2.4539877300613498E-2</v>
      </c>
      <c r="P122" s="1">
        <f>Stemmen!P122/Stemmen!$Z122</f>
        <v>7.9754601226993863E-2</v>
      </c>
      <c r="Q122" s="1">
        <f>Stemmen!Q122/Stemmen!$Z122</f>
        <v>4.0899795501022499E-3</v>
      </c>
      <c r="R122" s="1">
        <f>Stemmen!R122/Stemmen!$Z122</f>
        <v>0</v>
      </c>
      <c r="S122" s="1">
        <f>Stemmen!S122/Stemmen!$Z122</f>
        <v>8.1799591002044997E-3</v>
      </c>
      <c r="T122" s="1">
        <f>Stemmen!T122/Stemmen!$Z122</f>
        <v>0</v>
      </c>
      <c r="U122" s="1">
        <f>Stemmen!U122/Stemmen!$Z122</f>
        <v>2.0449897750511249E-3</v>
      </c>
      <c r="V122" s="1">
        <f>Stemmen!V122/Stemmen!$Z122</f>
        <v>0.15541922290388549</v>
      </c>
      <c r="W122" s="1">
        <f>Stemmen!W122/Stemmen!$Z122</f>
        <v>0.11042944785276074</v>
      </c>
      <c r="X122" s="1">
        <f>Stemmen!X122/Stemmen!$Z122</f>
        <v>0.12883435582822086</v>
      </c>
    </row>
    <row r="123" spans="1:24" x14ac:dyDescent="0.25">
      <c r="A123" t="str">
        <f>Stemmen!A123</f>
        <v>GM0437</v>
      </c>
      <c r="B123" t="str">
        <f>Stemmen!B123</f>
        <v>Ouder-Amstel</v>
      </c>
      <c r="C123">
        <f>Stemmen!C123</f>
        <v>13230</v>
      </c>
      <c r="D123">
        <f>Stemmen!D123</f>
        <v>1</v>
      </c>
      <c r="E123">
        <f>Stemmen!E123</f>
        <v>0</v>
      </c>
      <c r="F123" s="1">
        <f>Stemmen!F123/Stemmen!$Z123</f>
        <v>8.8270858524788387E-2</v>
      </c>
      <c r="G123" s="1">
        <f>Stemmen!G123/Stemmen!$Z123</f>
        <v>1.2091898428053204E-3</v>
      </c>
      <c r="H123" s="1">
        <f>Stemmen!H123/Stemmen!$Z123</f>
        <v>2.4183796856106408E-3</v>
      </c>
      <c r="I123" s="1">
        <f>Stemmen!I123/Stemmen!$Z123</f>
        <v>0</v>
      </c>
      <c r="J123" s="1">
        <f>Stemmen!J123/Stemmen!$Z123</f>
        <v>7.3760580411124543E-2</v>
      </c>
      <c r="K123" s="1">
        <f>Stemmen!K123/Stemmen!$Z123</f>
        <v>2.4183796856106408E-3</v>
      </c>
      <c r="L123" s="1">
        <f>Stemmen!L123/Stemmen!$Z123</f>
        <v>0.19951632406287786</v>
      </c>
      <c r="M123" s="1">
        <f>Stemmen!M123/Stemmen!$Z123</f>
        <v>8.4643288996372426E-2</v>
      </c>
      <c r="N123" s="1">
        <f>Stemmen!N123/Stemmen!$Z123</f>
        <v>6.4087061668681986E-2</v>
      </c>
      <c r="O123" s="1">
        <f>Stemmen!O123/Stemmen!$Z123</f>
        <v>1.6928657799274487E-2</v>
      </c>
      <c r="P123" s="1">
        <f>Stemmen!P123/Stemmen!$Z123</f>
        <v>4.3530834340991538E-2</v>
      </c>
      <c r="Q123" s="1">
        <f>Stemmen!Q123/Stemmen!$Z123</f>
        <v>4.8367593712212815E-3</v>
      </c>
      <c r="R123" s="1">
        <f>Stemmen!R123/Stemmen!$Z123</f>
        <v>0</v>
      </c>
      <c r="S123" s="1">
        <f>Stemmen!S123/Stemmen!$Z123</f>
        <v>9.673518742442563E-3</v>
      </c>
      <c r="T123" s="1">
        <f>Stemmen!T123/Stemmen!$Z123</f>
        <v>2.4183796856106408E-3</v>
      </c>
      <c r="U123" s="1">
        <f>Stemmen!U123/Stemmen!$Z123</f>
        <v>8.4643288996372433E-3</v>
      </c>
      <c r="V123" s="1">
        <f>Stemmen!V123/Stemmen!$Z123</f>
        <v>0.17654171704957677</v>
      </c>
      <c r="W123" s="1">
        <f>Stemmen!W123/Stemmen!$Z123</f>
        <v>0.13422007255139057</v>
      </c>
      <c r="X123" s="1">
        <f>Stemmen!X123/Stemmen!$Z123</f>
        <v>8.7061668681983076E-2</v>
      </c>
    </row>
    <row r="124" spans="1:24" x14ac:dyDescent="0.25">
      <c r="A124" t="str">
        <f>Stemmen!A124</f>
        <v>GM0439</v>
      </c>
      <c r="B124" t="str">
        <f>Stemmen!B124</f>
        <v>Purmerend</v>
      </c>
      <c r="C124">
        <f>Stemmen!C124</f>
        <v>79265</v>
      </c>
      <c r="D124">
        <f>Stemmen!D124</f>
        <v>6</v>
      </c>
      <c r="E124">
        <f>Stemmen!E124</f>
        <v>2461</v>
      </c>
      <c r="F124" s="1">
        <f>Stemmen!F124/Stemmen!$Z124</f>
        <v>9.7816332635357467E-2</v>
      </c>
      <c r="G124" s="1">
        <f>Stemmen!G124/Stemmen!$Z124</f>
        <v>2.9913251570445709E-3</v>
      </c>
      <c r="H124" s="1">
        <f>Stemmen!H124/Stemmen!$Z124</f>
        <v>5.9826503140891416E-4</v>
      </c>
      <c r="I124" s="1">
        <f>Stemmen!I124/Stemmen!$Z124</f>
        <v>2.9913251570445708E-4</v>
      </c>
      <c r="J124" s="1">
        <f>Stemmen!J124/Stemmen!$Z124</f>
        <v>5.5638647921029016E-2</v>
      </c>
      <c r="K124" s="1">
        <f>Stemmen!K124/Stemmen!$Z124</f>
        <v>2.9913251570445708E-4</v>
      </c>
      <c r="L124" s="1">
        <f>Stemmen!L124/Stemmen!$Z124</f>
        <v>0.13550702961411906</v>
      </c>
      <c r="M124" s="1">
        <f>Stemmen!M124/Stemmen!$Z124</f>
        <v>6.042476817230033E-2</v>
      </c>
      <c r="N124" s="1">
        <f>Stemmen!N124/Stemmen!$Z124</f>
        <v>0.10679030810649118</v>
      </c>
      <c r="O124" s="1">
        <f>Stemmen!O124/Stemmen!$Z124</f>
        <v>2.243493867783428E-2</v>
      </c>
      <c r="P124" s="1">
        <f>Stemmen!P124/Stemmen!$Z124</f>
        <v>5.2049057732575531E-2</v>
      </c>
      <c r="Q124" s="1">
        <f>Stemmen!Q124/Stemmen!$Z124</f>
        <v>8.375710439724798E-3</v>
      </c>
      <c r="R124" s="1">
        <f>Stemmen!R124/Stemmen!$Z124</f>
        <v>2.9913251570445708E-4</v>
      </c>
      <c r="S124" s="1">
        <f>Stemmen!S124/Stemmen!$Z124</f>
        <v>1.0469638049655998E-2</v>
      </c>
      <c r="T124" s="1">
        <f>Stemmen!T124/Stemmen!$Z124</f>
        <v>3.5895901884534847E-3</v>
      </c>
      <c r="U124" s="1">
        <f>Stemmen!U124/Stemmen!$Z124</f>
        <v>5.6835177983846847E-3</v>
      </c>
      <c r="V124" s="1">
        <f>Stemmen!V124/Stemmen!$Z124</f>
        <v>0.20101705055339517</v>
      </c>
      <c r="W124" s="1">
        <f>Stemmen!W124/Stemmen!$Z124</f>
        <v>0.11905474125037392</v>
      </c>
      <c r="X124" s="1">
        <f>Stemmen!X124/Stemmen!$Z124</f>
        <v>0.11666168112473826</v>
      </c>
    </row>
    <row r="125" spans="1:24" x14ac:dyDescent="0.25">
      <c r="A125" t="str">
        <f>Stemmen!A125</f>
        <v>GM0441</v>
      </c>
      <c r="B125" t="str">
        <f>Stemmen!B125</f>
        <v>Schagen</v>
      </c>
      <c r="C125">
        <f>Stemmen!C125</f>
        <v>18655</v>
      </c>
      <c r="D125">
        <f>Stemmen!D125</f>
        <v>1</v>
      </c>
      <c r="E125">
        <f>Stemmen!E125</f>
        <v>550</v>
      </c>
      <c r="F125" s="1">
        <f>Stemmen!F125/Stemmen!$Z125</f>
        <v>0.15675675675675677</v>
      </c>
      <c r="G125" s="1">
        <f>Stemmen!G125/Stemmen!$Z125</f>
        <v>5.4054054054054057E-3</v>
      </c>
      <c r="H125" s="1">
        <f>Stemmen!H125/Stemmen!$Z125</f>
        <v>0</v>
      </c>
      <c r="I125" s="1">
        <f>Stemmen!I125/Stemmen!$Z125</f>
        <v>0</v>
      </c>
      <c r="J125" s="1">
        <f>Stemmen!J125/Stemmen!$Z125</f>
        <v>2.7027027027027029E-2</v>
      </c>
      <c r="K125" s="1">
        <f>Stemmen!K125/Stemmen!$Z125</f>
        <v>0</v>
      </c>
      <c r="L125" s="1">
        <f>Stemmen!L125/Stemmen!$Z125</f>
        <v>9.7297297297297303E-2</v>
      </c>
      <c r="M125" s="1">
        <f>Stemmen!M125/Stemmen!$Z125</f>
        <v>4.3243243243243246E-2</v>
      </c>
      <c r="N125" s="1">
        <f>Stemmen!N125/Stemmen!$Z125</f>
        <v>9.7297297297297303E-2</v>
      </c>
      <c r="O125" s="1">
        <f>Stemmen!O125/Stemmen!$Z125</f>
        <v>1.6216216216216217E-2</v>
      </c>
      <c r="P125" s="1">
        <f>Stemmen!P125/Stemmen!$Z125</f>
        <v>7.0270270270270274E-2</v>
      </c>
      <c r="Q125" s="1">
        <f>Stemmen!Q125/Stemmen!$Z125</f>
        <v>1.6216216216216217E-2</v>
      </c>
      <c r="R125" s="1">
        <f>Stemmen!R125/Stemmen!$Z125</f>
        <v>0</v>
      </c>
      <c r="S125" s="1">
        <f>Stemmen!S125/Stemmen!$Z125</f>
        <v>5.4054054054054057E-3</v>
      </c>
      <c r="T125" s="1">
        <f>Stemmen!T125/Stemmen!$Z125</f>
        <v>5.4054054054054057E-3</v>
      </c>
      <c r="U125" s="1">
        <f>Stemmen!U125/Stemmen!$Z125</f>
        <v>0</v>
      </c>
      <c r="V125" s="1">
        <f>Stemmen!V125/Stemmen!$Z125</f>
        <v>0.21081081081081082</v>
      </c>
      <c r="W125" s="1">
        <f>Stemmen!W125/Stemmen!$Z125</f>
        <v>0.10810810810810811</v>
      </c>
      <c r="X125" s="1">
        <f>Stemmen!X125/Stemmen!$Z125</f>
        <v>0.14054054054054055</v>
      </c>
    </row>
    <row r="126" spans="1:24" x14ac:dyDescent="0.25">
      <c r="A126" t="str">
        <f>Stemmen!A126</f>
        <v>GM0448</v>
      </c>
      <c r="B126" t="str">
        <f>Stemmen!B126</f>
        <v>Texel</v>
      </c>
      <c r="C126">
        <f>Stemmen!C126</f>
        <v>13670</v>
      </c>
      <c r="D126">
        <f>Stemmen!D126</f>
        <v>1</v>
      </c>
      <c r="E126">
        <f>Stemmen!E126</f>
        <v>894</v>
      </c>
      <c r="F126" s="1">
        <f>Stemmen!F126/Stemmen!$Z126</f>
        <v>0.22200392927308449</v>
      </c>
      <c r="G126" s="1">
        <f>Stemmen!G126/Stemmen!$Z126</f>
        <v>3.929273084479371E-3</v>
      </c>
      <c r="H126" s="1">
        <f>Stemmen!H126/Stemmen!$Z126</f>
        <v>1.9646365422396855E-3</v>
      </c>
      <c r="I126" s="1">
        <f>Stemmen!I126/Stemmen!$Z126</f>
        <v>0</v>
      </c>
      <c r="J126" s="1">
        <f>Stemmen!J126/Stemmen!$Z126</f>
        <v>3.9292730844793712E-2</v>
      </c>
      <c r="K126" s="1">
        <f>Stemmen!K126/Stemmen!$Z126</f>
        <v>0</v>
      </c>
      <c r="L126" s="1">
        <f>Stemmen!L126/Stemmen!$Z126</f>
        <v>0.13359528487229863</v>
      </c>
      <c r="M126" s="1">
        <f>Stemmen!M126/Stemmen!$Z126</f>
        <v>0.1100196463654224</v>
      </c>
      <c r="N126" s="1">
        <f>Stemmen!N126/Stemmen!$Z126</f>
        <v>9.6267190569744601E-2</v>
      </c>
      <c r="O126" s="1">
        <f>Stemmen!O126/Stemmen!$Z126</f>
        <v>0.10216110019646366</v>
      </c>
      <c r="P126" s="1">
        <f>Stemmen!P126/Stemmen!$Z126</f>
        <v>1.5717092337917484E-2</v>
      </c>
      <c r="Q126" s="1">
        <f>Stemmen!Q126/Stemmen!$Z126</f>
        <v>5.893909626719057E-3</v>
      </c>
      <c r="R126" s="1">
        <f>Stemmen!R126/Stemmen!$Z126</f>
        <v>0</v>
      </c>
      <c r="S126" s="1">
        <f>Stemmen!S126/Stemmen!$Z126</f>
        <v>1.1787819253438114E-2</v>
      </c>
      <c r="T126" s="1">
        <f>Stemmen!T126/Stemmen!$Z126</f>
        <v>0</v>
      </c>
      <c r="U126" s="1">
        <f>Stemmen!U126/Stemmen!$Z126</f>
        <v>1.9646365422396855E-3</v>
      </c>
      <c r="V126" s="1">
        <f>Stemmen!V126/Stemmen!$Z126</f>
        <v>0.10216110019646366</v>
      </c>
      <c r="W126" s="1">
        <f>Stemmen!W126/Stemmen!$Z126</f>
        <v>6.4833005893909626E-2</v>
      </c>
      <c r="X126" s="1">
        <f>Stemmen!X126/Stemmen!$Z126</f>
        <v>8.8408644400785857E-2</v>
      </c>
    </row>
    <row r="127" spans="1:24" x14ac:dyDescent="0.25">
      <c r="A127" t="str">
        <f>Stemmen!A127</f>
        <v>GM0450</v>
      </c>
      <c r="B127" t="str">
        <f>Stemmen!B127</f>
        <v>Uitgeest</v>
      </c>
      <c r="C127">
        <f>Stemmen!C127</f>
        <v>12895</v>
      </c>
      <c r="D127">
        <f>Stemmen!D127</f>
        <v>3</v>
      </c>
      <c r="E127">
        <f>Stemmen!E127</f>
        <v>2080</v>
      </c>
      <c r="F127" s="1">
        <f>Stemmen!F127/Stemmen!$Z127</f>
        <v>0.12144420131291028</v>
      </c>
      <c r="G127" s="1">
        <f>Stemmen!G127/Stemmen!$Z127</f>
        <v>4.3763676148796497E-3</v>
      </c>
      <c r="H127" s="1">
        <f>Stemmen!H127/Stemmen!$Z127</f>
        <v>4.3763676148796497E-3</v>
      </c>
      <c r="I127" s="1">
        <f>Stemmen!I127/Stemmen!$Z127</f>
        <v>1.0940919037199124E-3</v>
      </c>
      <c r="J127" s="1">
        <f>Stemmen!J127/Stemmen!$Z127</f>
        <v>4.4857768052516414E-2</v>
      </c>
      <c r="K127" s="1">
        <f>Stemmen!K127/Stemmen!$Z127</f>
        <v>5.4704595185995622E-4</v>
      </c>
      <c r="L127" s="1">
        <f>Stemmen!L127/Stemmen!$Z127</f>
        <v>0.18326039387308535</v>
      </c>
      <c r="M127" s="1">
        <f>Stemmen!M127/Stemmen!$Z127</f>
        <v>8.3698030634573303E-2</v>
      </c>
      <c r="N127" s="1">
        <f>Stemmen!N127/Stemmen!$Z127</f>
        <v>9.5185995623632391E-2</v>
      </c>
      <c r="O127" s="1">
        <f>Stemmen!O127/Stemmen!$Z127</f>
        <v>6.5645514223194746E-3</v>
      </c>
      <c r="P127" s="1">
        <f>Stemmen!P127/Stemmen!$Z127</f>
        <v>2.4070021881838075E-2</v>
      </c>
      <c r="Q127" s="1">
        <f>Stemmen!Q127/Stemmen!$Z127</f>
        <v>6.0175054704595188E-3</v>
      </c>
      <c r="R127" s="1">
        <f>Stemmen!R127/Stemmen!$Z127</f>
        <v>5.4704595185995622E-3</v>
      </c>
      <c r="S127" s="1">
        <f>Stemmen!S127/Stemmen!$Z127</f>
        <v>1.8052516411378557E-2</v>
      </c>
      <c r="T127" s="1">
        <f>Stemmen!T127/Stemmen!$Z127</f>
        <v>1.0940919037199124E-3</v>
      </c>
      <c r="U127" s="1">
        <f>Stemmen!U127/Stemmen!$Z127</f>
        <v>3.2822757111597373E-3</v>
      </c>
      <c r="V127" s="1">
        <f>Stemmen!V127/Stemmen!$Z127</f>
        <v>0.12472647702407003</v>
      </c>
      <c r="W127" s="1">
        <f>Stemmen!W127/Stemmen!$Z127</f>
        <v>0.12417943107221006</v>
      </c>
      <c r="X127" s="1">
        <f>Stemmen!X127/Stemmen!$Z127</f>
        <v>0.14770240700218817</v>
      </c>
    </row>
    <row r="128" spans="1:24" x14ac:dyDescent="0.25">
      <c r="A128" t="str">
        <f>Stemmen!A128</f>
        <v>GM0451</v>
      </c>
      <c r="B128" t="str">
        <f>Stemmen!B128</f>
        <v>Uithoorn</v>
      </c>
      <c r="C128">
        <f>Stemmen!C128</f>
        <v>28305</v>
      </c>
      <c r="D128">
        <f>Stemmen!D128</f>
        <v>4</v>
      </c>
      <c r="E128">
        <f>Stemmen!E128</f>
        <v>2155</v>
      </c>
      <c r="F128" s="1">
        <f>Stemmen!F128/Stemmen!$Z128</f>
        <v>0.13884364820846906</v>
      </c>
      <c r="G128" s="1">
        <f>Stemmen!G128/Stemmen!$Z128</f>
        <v>1.6286644951140066E-3</v>
      </c>
      <c r="H128" s="1">
        <f>Stemmen!H128/Stemmen!$Z128</f>
        <v>1.2214983713355048E-3</v>
      </c>
      <c r="I128" s="1">
        <f>Stemmen!I128/Stemmen!$Z128</f>
        <v>8.1433224755700329E-4</v>
      </c>
      <c r="J128" s="1">
        <f>Stemmen!J128/Stemmen!$Z128</f>
        <v>5.4560260586319222E-2</v>
      </c>
      <c r="K128" s="1">
        <f>Stemmen!K128/Stemmen!$Z128</f>
        <v>8.1433224755700329E-4</v>
      </c>
      <c r="L128" s="1">
        <f>Stemmen!L128/Stemmen!$Z128</f>
        <v>0.16408794788273615</v>
      </c>
      <c r="M128" s="1">
        <f>Stemmen!M128/Stemmen!$Z128</f>
        <v>5.8224755700325731E-2</v>
      </c>
      <c r="N128" s="1">
        <f>Stemmen!N128/Stemmen!$Z128</f>
        <v>8.3876221498371331E-2</v>
      </c>
      <c r="O128" s="1">
        <f>Stemmen!O128/Stemmen!$Z128</f>
        <v>1.8729641693811076E-2</v>
      </c>
      <c r="P128" s="1">
        <f>Stemmen!P128/Stemmen!$Z128</f>
        <v>3.4201954397394138E-2</v>
      </c>
      <c r="Q128" s="1">
        <f>Stemmen!Q128/Stemmen!$Z128</f>
        <v>5.2931596091205209E-3</v>
      </c>
      <c r="R128" s="1">
        <f>Stemmen!R128/Stemmen!$Z128</f>
        <v>6.1074918566775245E-3</v>
      </c>
      <c r="S128" s="1">
        <f>Stemmen!S128/Stemmen!$Z128</f>
        <v>1.9951140065146578E-2</v>
      </c>
      <c r="T128" s="1">
        <f>Stemmen!T128/Stemmen!$Z128</f>
        <v>2.4429967426710096E-3</v>
      </c>
      <c r="U128" s="1">
        <f>Stemmen!U128/Stemmen!$Z128</f>
        <v>4.0716612377850164E-3</v>
      </c>
      <c r="V128" s="1">
        <f>Stemmen!V128/Stemmen!$Z128</f>
        <v>0.15350162866449513</v>
      </c>
      <c r="W128" s="1">
        <f>Stemmen!W128/Stemmen!$Z128</f>
        <v>8.4690553745928335E-2</v>
      </c>
      <c r="X128" s="1">
        <f>Stemmen!X128/Stemmen!$Z128</f>
        <v>0.16693811074918566</v>
      </c>
    </row>
    <row r="129" spans="1:24" x14ac:dyDescent="0.25">
      <c r="A129" t="str">
        <f>Stemmen!A129</f>
        <v>GM0453</v>
      </c>
      <c r="B129" t="str">
        <f>Stemmen!B129</f>
        <v>Velsen</v>
      </c>
      <c r="C129">
        <f>Stemmen!C129</f>
        <v>67285</v>
      </c>
      <c r="D129">
        <f>Stemmen!D129</f>
        <v>9</v>
      </c>
      <c r="E129">
        <f>Stemmen!E129</f>
        <v>7681</v>
      </c>
      <c r="F129" s="1">
        <f>Stemmen!F129/Stemmen!$Z129</f>
        <v>9.4567846932043106E-2</v>
      </c>
      <c r="G129" s="1">
        <f>Stemmen!G129/Stemmen!$Z129</f>
        <v>1.0996261271167802E-3</v>
      </c>
      <c r="H129" s="1">
        <f>Stemmen!H129/Stemmen!$Z129</f>
        <v>1.3195513525401364E-3</v>
      </c>
      <c r="I129" s="1">
        <f>Stemmen!I129/Stemmen!$Z129</f>
        <v>4.3985045084671211E-4</v>
      </c>
      <c r="J129" s="1">
        <f>Stemmen!J129/Stemmen!$Z129</f>
        <v>5.7840334286342644E-2</v>
      </c>
      <c r="K129" s="1">
        <f>Stemmen!K129/Stemmen!$Z129</f>
        <v>1.3195513525401364E-3</v>
      </c>
      <c r="L129" s="1">
        <f>Stemmen!L129/Stemmen!$Z129</f>
        <v>0.12073894875742247</v>
      </c>
      <c r="M129" s="1">
        <f>Stemmen!M129/Stemmen!$Z129</f>
        <v>5.1022652298218604E-2</v>
      </c>
      <c r="N129" s="1">
        <f>Stemmen!N129/Stemmen!$Z129</f>
        <v>0.12315812623707939</v>
      </c>
      <c r="O129" s="1">
        <f>Stemmen!O129/Stemmen!$Z129</f>
        <v>2.8590279305036288E-2</v>
      </c>
      <c r="P129" s="1">
        <f>Stemmen!P129/Stemmen!$Z129</f>
        <v>5.9599736089729495E-2</v>
      </c>
      <c r="Q129" s="1">
        <f>Stemmen!Q129/Stemmen!$Z129</f>
        <v>6.8176819881240382E-3</v>
      </c>
      <c r="R129" s="1">
        <f>Stemmen!R129/Stemmen!$Z129</f>
        <v>6.5977567627006819E-4</v>
      </c>
      <c r="S129" s="1">
        <f>Stemmen!S129/Stemmen!$Z129</f>
        <v>9.2368594677809546E-3</v>
      </c>
      <c r="T129" s="1">
        <f>Stemmen!T129/Stemmen!$Z129</f>
        <v>1.3195513525401364E-3</v>
      </c>
      <c r="U129" s="1">
        <f>Stemmen!U129/Stemmen!$Z129</f>
        <v>2.4191774796569168E-3</v>
      </c>
      <c r="V129" s="1">
        <f>Stemmen!V129/Stemmen!$Z129</f>
        <v>0.25819221464702002</v>
      </c>
      <c r="W129" s="1">
        <f>Stemmen!W129/Stemmen!$Z129</f>
        <v>0.10116560369474378</v>
      </c>
      <c r="X129" s="1">
        <f>Stemmen!X129/Stemmen!$Z129</f>
        <v>8.0492632504948314E-2</v>
      </c>
    </row>
    <row r="130" spans="1:24" x14ac:dyDescent="0.25">
      <c r="A130" t="str">
        <f>Stemmen!A130</f>
        <v>GM0457</v>
      </c>
      <c r="B130" t="str">
        <f>Stemmen!B130</f>
        <v>Weesp</v>
      </c>
      <c r="C130">
        <f>Stemmen!C130</f>
        <v>18020</v>
      </c>
      <c r="D130">
        <f>Stemmen!D130</f>
        <v>1</v>
      </c>
      <c r="E130">
        <f>Stemmen!E130</f>
        <v>512</v>
      </c>
      <c r="F130" s="1">
        <f>Stemmen!F130/Stemmen!$Z130</f>
        <v>6.6000000000000003E-2</v>
      </c>
      <c r="G130" s="1">
        <f>Stemmen!G130/Stemmen!$Z130</f>
        <v>6.0000000000000001E-3</v>
      </c>
      <c r="H130" s="1">
        <f>Stemmen!H130/Stemmen!$Z130</f>
        <v>4.0000000000000001E-3</v>
      </c>
      <c r="I130" s="1">
        <f>Stemmen!I130/Stemmen!$Z130</f>
        <v>2E-3</v>
      </c>
      <c r="J130" s="1">
        <f>Stemmen!J130/Stemmen!$Z130</f>
        <v>0.06</v>
      </c>
      <c r="K130" s="1">
        <f>Stemmen!K130/Stemmen!$Z130</f>
        <v>0</v>
      </c>
      <c r="L130" s="1">
        <f>Stemmen!L130/Stemmen!$Z130</f>
        <v>0.152</v>
      </c>
      <c r="M130" s="1">
        <f>Stemmen!M130/Stemmen!$Z130</f>
        <v>0.128</v>
      </c>
      <c r="N130" s="1">
        <f>Stemmen!N130/Stemmen!$Z130</f>
        <v>0.14799999999999999</v>
      </c>
      <c r="O130" s="1">
        <f>Stemmen!O130/Stemmen!$Z130</f>
        <v>2E-3</v>
      </c>
      <c r="P130" s="1">
        <f>Stemmen!P130/Stemmen!$Z130</f>
        <v>2.1999999999999999E-2</v>
      </c>
      <c r="Q130" s="1">
        <f>Stemmen!Q130/Stemmen!$Z130</f>
        <v>1.6E-2</v>
      </c>
      <c r="R130" s="1">
        <f>Stemmen!R130/Stemmen!$Z130</f>
        <v>4.0000000000000001E-3</v>
      </c>
      <c r="S130" s="1">
        <f>Stemmen!S130/Stemmen!$Z130</f>
        <v>1.2E-2</v>
      </c>
      <c r="T130" s="1">
        <f>Stemmen!T130/Stemmen!$Z130</f>
        <v>2E-3</v>
      </c>
      <c r="U130" s="1">
        <f>Stemmen!U130/Stemmen!$Z130</f>
        <v>6.0000000000000001E-3</v>
      </c>
      <c r="V130" s="1">
        <f>Stemmen!V130/Stemmen!$Z130</f>
        <v>0.154</v>
      </c>
      <c r="W130" s="1">
        <f>Stemmen!W130/Stemmen!$Z130</f>
        <v>0.12</v>
      </c>
      <c r="X130" s="1">
        <f>Stemmen!X130/Stemmen!$Z130</f>
        <v>9.6000000000000002E-2</v>
      </c>
    </row>
    <row r="131" spans="1:24" x14ac:dyDescent="0.25">
      <c r="A131" t="str">
        <f>Stemmen!A131</f>
        <v>GM0458</v>
      </c>
      <c r="B131" t="str">
        <f>Stemmen!B131</f>
        <v>Schermer</v>
      </c>
      <c r="C131">
        <f>Stemmen!C131</f>
        <v>5455</v>
      </c>
      <c r="D131">
        <f>Stemmen!D131</f>
        <v>1</v>
      </c>
      <c r="E131">
        <f>Stemmen!E131</f>
        <v>548</v>
      </c>
      <c r="F131" s="1">
        <f>Stemmen!F131/Stemmen!$Z131</f>
        <v>0.1440677966101695</v>
      </c>
      <c r="G131" s="1">
        <f>Stemmen!G131/Stemmen!$Z131</f>
        <v>0</v>
      </c>
      <c r="H131" s="1">
        <f>Stemmen!H131/Stemmen!$Z131</f>
        <v>4.2372881355932203E-3</v>
      </c>
      <c r="I131" s="1">
        <f>Stemmen!I131/Stemmen!$Z131</f>
        <v>4.2372881355932203E-3</v>
      </c>
      <c r="J131" s="1">
        <f>Stemmen!J131/Stemmen!$Z131</f>
        <v>0.10169491525423729</v>
      </c>
      <c r="K131" s="1">
        <f>Stemmen!K131/Stemmen!$Z131</f>
        <v>0</v>
      </c>
      <c r="L131" s="1">
        <f>Stemmen!L131/Stemmen!$Z131</f>
        <v>0.19491525423728814</v>
      </c>
      <c r="M131" s="1">
        <f>Stemmen!M131/Stemmen!$Z131</f>
        <v>8.050847457627118E-2</v>
      </c>
      <c r="N131" s="1">
        <f>Stemmen!N131/Stemmen!$Z131</f>
        <v>8.050847457627118E-2</v>
      </c>
      <c r="O131" s="1">
        <f>Stemmen!O131/Stemmen!$Z131</f>
        <v>4.2372881355932203E-3</v>
      </c>
      <c r="P131" s="1">
        <f>Stemmen!P131/Stemmen!$Z131</f>
        <v>0</v>
      </c>
      <c r="Q131" s="1">
        <f>Stemmen!Q131/Stemmen!$Z131</f>
        <v>0</v>
      </c>
      <c r="R131" s="1">
        <f>Stemmen!R131/Stemmen!$Z131</f>
        <v>0</v>
      </c>
      <c r="S131" s="1">
        <f>Stemmen!S131/Stemmen!$Z131</f>
        <v>0</v>
      </c>
      <c r="T131" s="1">
        <f>Stemmen!T131/Stemmen!$Z131</f>
        <v>0</v>
      </c>
      <c r="U131" s="1">
        <f>Stemmen!U131/Stemmen!$Z131</f>
        <v>0</v>
      </c>
      <c r="V131" s="1">
        <f>Stemmen!V131/Stemmen!$Z131</f>
        <v>9.7457627118644072E-2</v>
      </c>
      <c r="W131" s="1">
        <f>Stemmen!W131/Stemmen!$Z131</f>
        <v>0.13135593220338984</v>
      </c>
      <c r="X131" s="1">
        <f>Stemmen!X131/Stemmen!$Z131</f>
        <v>0.15677966101694915</v>
      </c>
    </row>
    <row r="132" spans="1:24" x14ac:dyDescent="0.25">
      <c r="A132" t="str">
        <f>Stemmen!A132</f>
        <v>GM0473</v>
      </c>
      <c r="B132" t="str">
        <f>Stemmen!B132</f>
        <v>Zandvoort</v>
      </c>
      <c r="C132">
        <f>Stemmen!C132</f>
        <v>16650</v>
      </c>
      <c r="D132">
        <f>Stemmen!D132</f>
        <v>1</v>
      </c>
      <c r="E132">
        <f>Stemmen!E132</f>
        <v>684</v>
      </c>
      <c r="F132" s="1">
        <f>Stemmen!F132/Stemmen!$Z132</f>
        <v>7.6809453471196457E-2</v>
      </c>
      <c r="G132" s="1">
        <f>Stemmen!G132/Stemmen!$Z132</f>
        <v>2.9542097488921715E-3</v>
      </c>
      <c r="H132" s="1">
        <f>Stemmen!H132/Stemmen!$Z132</f>
        <v>2.9542097488921715E-3</v>
      </c>
      <c r="I132" s="1">
        <f>Stemmen!I132/Stemmen!$Z132</f>
        <v>0</v>
      </c>
      <c r="J132" s="1">
        <f>Stemmen!J132/Stemmen!$Z132</f>
        <v>7.6809453471196457E-2</v>
      </c>
      <c r="K132" s="1">
        <f>Stemmen!K132/Stemmen!$Z132</f>
        <v>0</v>
      </c>
      <c r="L132" s="1">
        <f>Stemmen!L132/Stemmen!$Z132</f>
        <v>0.10635155096011817</v>
      </c>
      <c r="M132" s="1">
        <f>Stemmen!M132/Stemmen!$Z132</f>
        <v>4.1358936484490398E-2</v>
      </c>
      <c r="N132" s="1">
        <f>Stemmen!N132/Stemmen!$Z132</f>
        <v>0.10487444608567208</v>
      </c>
      <c r="O132" s="1">
        <f>Stemmen!O132/Stemmen!$Z132</f>
        <v>5.9084194977843431E-3</v>
      </c>
      <c r="P132" s="1">
        <f>Stemmen!P132/Stemmen!$Z132</f>
        <v>0.10930576070901034</v>
      </c>
      <c r="Q132" s="1">
        <f>Stemmen!Q132/Stemmen!$Z132</f>
        <v>1.3293943870014771E-2</v>
      </c>
      <c r="R132" s="1">
        <f>Stemmen!R132/Stemmen!$Z132</f>
        <v>1.4771048744460858E-3</v>
      </c>
      <c r="S132" s="1">
        <f>Stemmen!S132/Stemmen!$Z132</f>
        <v>4.4313146233382573E-3</v>
      </c>
      <c r="T132" s="1">
        <f>Stemmen!T132/Stemmen!$Z132</f>
        <v>5.9084194977843431E-3</v>
      </c>
      <c r="U132" s="1">
        <f>Stemmen!U132/Stemmen!$Z132</f>
        <v>7.385524372230428E-3</v>
      </c>
      <c r="V132" s="1">
        <f>Stemmen!V132/Stemmen!$Z132</f>
        <v>0.24372230428360414</v>
      </c>
      <c r="W132" s="1">
        <f>Stemmen!W132/Stemmen!$Z132</f>
        <v>9.0103397341211228E-2</v>
      </c>
      <c r="X132" s="1">
        <f>Stemmen!X132/Stemmen!$Z132</f>
        <v>0.10635155096011817</v>
      </c>
    </row>
    <row r="133" spans="1:24" x14ac:dyDescent="0.25">
      <c r="A133" t="str">
        <f>Stemmen!A133</f>
        <v>GM0478</v>
      </c>
      <c r="B133" t="str">
        <f>Stemmen!B133</f>
        <v>Zeevang</v>
      </c>
      <c r="C133">
        <f>Stemmen!C133</f>
        <v>6345</v>
      </c>
      <c r="D133">
        <f>Stemmen!D133</f>
        <v>1</v>
      </c>
      <c r="E133">
        <f>Stemmen!E133</f>
        <v>700</v>
      </c>
      <c r="F133" s="1">
        <f>Stemmen!F133/Stemmen!$Z133</f>
        <v>0.10858585858585859</v>
      </c>
      <c r="G133" s="1">
        <f>Stemmen!G133/Stemmen!$Z133</f>
        <v>5.0505050505050509E-3</v>
      </c>
      <c r="H133" s="1">
        <f>Stemmen!H133/Stemmen!$Z133</f>
        <v>2.5252525252525255E-3</v>
      </c>
      <c r="I133" s="1">
        <f>Stemmen!I133/Stemmen!$Z133</f>
        <v>0</v>
      </c>
      <c r="J133" s="1">
        <f>Stemmen!J133/Stemmen!$Z133</f>
        <v>5.0505050505050504E-2</v>
      </c>
      <c r="K133" s="1">
        <f>Stemmen!K133/Stemmen!$Z133</f>
        <v>0</v>
      </c>
      <c r="L133" s="1">
        <f>Stemmen!L133/Stemmen!$Z133</f>
        <v>0.13383838383838384</v>
      </c>
      <c r="M133" s="1">
        <f>Stemmen!M133/Stemmen!$Z133</f>
        <v>7.0707070707070704E-2</v>
      </c>
      <c r="N133" s="1">
        <f>Stemmen!N133/Stemmen!$Z133</f>
        <v>6.8181818181818177E-2</v>
      </c>
      <c r="O133" s="1">
        <f>Stemmen!O133/Stemmen!$Z133</f>
        <v>2.2727272727272728E-2</v>
      </c>
      <c r="P133" s="1">
        <f>Stemmen!P133/Stemmen!$Z133</f>
        <v>3.2828282828282832E-2</v>
      </c>
      <c r="Q133" s="1">
        <f>Stemmen!Q133/Stemmen!$Z133</f>
        <v>0</v>
      </c>
      <c r="R133" s="1">
        <f>Stemmen!R133/Stemmen!$Z133</f>
        <v>2.5252525252525255E-3</v>
      </c>
      <c r="S133" s="1">
        <f>Stemmen!S133/Stemmen!$Z133</f>
        <v>2.5252525252525255E-3</v>
      </c>
      <c r="T133" s="1">
        <f>Stemmen!T133/Stemmen!$Z133</f>
        <v>2.5252525252525255E-3</v>
      </c>
      <c r="U133" s="1">
        <f>Stemmen!U133/Stemmen!$Z133</f>
        <v>7.575757575757576E-3</v>
      </c>
      <c r="V133" s="1">
        <f>Stemmen!V133/Stemmen!$Z133</f>
        <v>0.14898989898989898</v>
      </c>
      <c r="W133" s="1">
        <f>Stemmen!W133/Stemmen!$Z133</f>
        <v>0.10606060606060606</v>
      </c>
      <c r="X133" s="1">
        <f>Stemmen!X133/Stemmen!$Z133</f>
        <v>0.23484848484848486</v>
      </c>
    </row>
    <row r="134" spans="1:24" x14ac:dyDescent="0.25">
      <c r="A134" t="str">
        <f>Stemmen!A134</f>
        <v>GM0479</v>
      </c>
      <c r="B134" t="str">
        <f>Stemmen!B134</f>
        <v>Zaanstad</v>
      </c>
      <c r="C134">
        <f>Stemmen!C134</f>
        <v>148280</v>
      </c>
      <c r="D134">
        <f>Stemmen!D134</f>
        <v>10</v>
      </c>
      <c r="E134">
        <f>Stemmen!E134</f>
        <v>12896</v>
      </c>
      <c r="F134" s="1">
        <f>Stemmen!F134/Stemmen!$Z134</f>
        <v>7.3021276595744686E-2</v>
      </c>
      <c r="G134" s="1">
        <f>Stemmen!G134/Stemmen!$Z134</f>
        <v>8.5106382978723403E-4</v>
      </c>
      <c r="H134" s="1">
        <f>Stemmen!H134/Stemmen!$Z134</f>
        <v>1.8723404255319149E-3</v>
      </c>
      <c r="I134" s="1">
        <f>Stemmen!I134/Stemmen!$Z134</f>
        <v>1.8723404255319149E-3</v>
      </c>
      <c r="J134" s="1">
        <f>Stemmen!J134/Stemmen!$Z134</f>
        <v>7.642553191489361E-2</v>
      </c>
      <c r="K134" s="1">
        <f>Stemmen!K134/Stemmen!$Z134</f>
        <v>8.5106382978723403E-4</v>
      </c>
      <c r="L134" s="1">
        <f>Stemmen!L134/Stemmen!$Z134</f>
        <v>0.12646808510638297</v>
      </c>
      <c r="M134" s="1">
        <f>Stemmen!M134/Stemmen!$Z134</f>
        <v>7.4212765957446802E-2</v>
      </c>
      <c r="N134" s="1">
        <f>Stemmen!N134/Stemmen!$Z134</f>
        <v>0.15165957446808512</v>
      </c>
      <c r="O134" s="1">
        <f>Stemmen!O134/Stemmen!$Z134</f>
        <v>3.7446808510638301E-2</v>
      </c>
      <c r="P134" s="1">
        <f>Stemmen!P134/Stemmen!$Z134</f>
        <v>4.1872340425531916E-2</v>
      </c>
      <c r="Q134" s="1">
        <f>Stemmen!Q134/Stemmen!$Z134</f>
        <v>6.1276595744680848E-3</v>
      </c>
      <c r="R134" s="1">
        <f>Stemmen!R134/Stemmen!$Z134</f>
        <v>3.4042553191489364E-4</v>
      </c>
      <c r="S134" s="1">
        <f>Stemmen!S134/Stemmen!$Z134</f>
        <v>1.327659574468085E-2</v>
      </c>
      <c r="T134" s="1">
        <f>Stemmen!T134/Stemmen!$Z134</f>
        <v>2.7234042553191491E-3</v>
      </c>
      <c r="U134" s="1">
        <f>Stemmen!U134/Stemmen!$Z134</f>
        <v>3.4042553191489361E-3</v>
      </c>
      <c r="V134" s="1">
        <f>Stemmen!V134/Stemmen!$Z134</f>
        <v>0.18263829787234043</v>
      </c>
      <c r="W134" s="1">
        <f>Stemmen!W134/Stemmen!$Z134</f>
        <v>0.112</v>
      </c>
      <c r="X134" s="1">
        <f>Stemmen!X134/Stemmen!$Z134</f>
        <v>9.2936170212765956E-2</v>
      </c>
    </row>
    <row r="135" spans="1:24" x14ac:dyDescent="0.25">
      <c r="A135" t="str">
        <f>Stemmen!A135</f>
        <v>GM0484</v>
      </c>
      <c r="B135" t="str">
        <f>Stemmen!B135</f>
        <v>Alphen aan den Rijn</v>
      </c>
      <c r="C135">
        <f>Stemmen!C135</f>
        <v>72855</v>
      </c>
      <c r="D135">
        <f>Stemmen!D135</f>
        <v>10</v>
      </c>
      <c r="E135">
        <f>Stemmen!E135</f>
        <v>11981</v>
      </c>
      <c r="F135" s="1">
        <f>Stemmen!F135/Stemmen!$Z135</f>
        <v>0.16337091110700425</v>
      </c>
      <c r="G135" s="1">
        <f>Stemmen!G135/Stemmen!$Z135</f>
        <v>1.6632785067455184E-3</v>
      </c>
      <c r="H135" s="1">
        <f>Stemmen!H135/Stemmen!$Z135</f>
        <v>3.6961744594344852E-3</v>
      </c>
      <c r="I135" s="1">
        <f>Stemmen!I135/Stemmen!$Z135</f>
        <v>2.2177046756606911E-3</v>
      </c>
      <c r="J135" s="1">
        <f>Stemmen!J135/Stemmen!$Z135</f>
        <v>3.9733875438920714E-2</v>
      </c>
      <c r="K135" s="1">
        <f>Stemmen!K135/Stemmen!$Z135</f>
        <v>9.2404361485862131E-4</v>
      </c>
      <c r="L135" s="1">
        <f>Stemmen!L135/Stemmen!$Z135</f>
        <v>0.16762151173535392</v>
      </c>
      <c r="M135" s="1">
        <f>Stemmen!M135/Stemmen!$Z135</f>
        <v>6.5607096654962116E-2</v>
      </c>
      <c r="N135" s="1">
        <f>Stemmen!N135/Stemmen!$Z135</f>
        <v>7.5771576418406955E-2</v>
      </c>
      <c r="O135" s="1">
        <f>Stemmen!O135/Stemmen!$Z135</f>
        <v>8.6860099796710402E-2</v>
      </c>
      <c r="P135" s="1">
        <f>Stemmen!P135/Stemmen!$Z135</f>
        <v>2.938458695250416E-2</v>
      </c>
      <c r="Q135" s="1">
        <f>Stemmen!Q135/Stemmen!$Z135</f>
        <v>6.8379227499537976E-3</v>
      </c>
      <c r="R135" s="1">
        <f>Stemmen!R135/Stemmen!$Z135</f>
        <v>3.6961744594344855E-4</v>
      </c>
      <c r="S135" s="1">
        <f>Stemmen!S135/Stemmen!$Z135</f>
        <v>1.034928848641656E-2</v>
      </c>
      <c r="T135" s="1">
        <f>Stemmen!T135/Stemmen!$Z135</f>
        <v>7.3923489188689709E-4</v>
      </c>
      <c r="U135" s="1">
        <f>Stemmen!U135/Stemmen!$Z135</f>
        <v>3.6961744594344852E-3</v>
      </c>
      <c r="V135" s="1">
        <f>Stemmen!V135/Stemmen!$Z135</f>
        <v>0.11698392164110145</v>
      </c>
      <c r="W135" s="1">
        <f>Stemmen!W135/Stemmen!$Z135</f>
        <v>8.2609499168360745E-2</v>
      </c>
      <c r="X135" s="1">
        <f>Stemmen!X135/Stemmen!$Z135</f>
        <v>0.14156348179634079</v>
      </c>
    </row>
    <row r="136" spans="1:24" x14ac:dyDescent="0.25">
      <c r="A136" t="str">
        <f>Stemmen!A136</f>
        <v>GM0489</v>
      </c>
      <c r="B136" t="str">
        <f>Stemmen!B136</f>
        <v>Barendrecht</v>
      </c>
      <c r="C136">
        <f>Stemmen!C136</f>
        <v>47055</v>
      </c>
      <c r="D136">
        <f>Stemmen!D136</f>
        <v>2</v>
      </c>
      <c r="E136">
        <f>Stemmen!E136</f>
        <v>953</v>
      </c>
      <c r="F136" s="1">
        <f>Stemmen!F136/Stemmen!$Z136</f>
        <v>0.12954690491384813</v>
      </c>
      <c r="G136" s="1">
        <f>Stemmen!G136/Stemmen!$Z136</f>
        <v>2.5526483726866626E-3</v>
      </c>
      <c r="H136" s="1">
        <f>Stemmen!H136/Stemmen!$Z136</f>
        <v>0</v>
      </c>
      <c r="I136" s="1">
        <f>Stemmen!I136/Stemmen!$Z136</f>
        <v>2.5526483726866626E-3</v>
      </c>
      <c r="J136" s="1">
        <f>Stemmen!J136/Stemmen!$Z136</f>
        <v>4.9776643267389918E-2</v>
      </c>
      <c r="K136" s="1">
        <f>Stemmen!K136/Stemmen!$Z136</f>
        <v>1.2763241863433313E-3</v>
      </c>
      <c r="L136" s="1">
        <f>Stemmen!L136/Stemmen!$Z136</f>
        <v>0.16209317166560305</v>
      </c>
      <c r="M136" s="1">
        <f>Stemmen!M136/Stemmen!$Z136</f>
        <v>3.6375239310784936E-2</v>
      </c>
      <c r="N136" s="1">
        <f>Stemmen!N136/Stemmen!$Z136</f>
        <v>6.7007019783024882E-2</v>
      </c>
      <c r="O136" s="1">
        <f>Stemmen!O136/Stemmen!$Z136</f>
        <v>7.5941289087428213E-2</v>
      </c>
      <c r="P136" s="1">
        <f>Stemmen!P136/Stemmen!$Z136</f>
        <v>4.0842373962986601E-2</v>
      </c>
      <c r="Q136" s="1">
        <f>Stemmen!Q136/Stemmen!$Z136</f>
        <v>1.5315890236119975E-2</v>
      </c>
      <c r="R136" s="1">
        <f>Stemmen!R136/Stemmen!$Z136</f>
        <v>0</v>
      </c>
      <c r="S136" s="1">
        <f>Stemmen!S136/Stemmen!$Z136</f>
        <v>2.5526483726866626E-3</v>
      </c>
      <c r="T136" s="1">
        <f>Stemmen!T136/Stemmen!$Z136</f>
        <v>0</v>
      </c>
      <c r="U136" s="1">
        <f>Stemmen!U136/Stemmen!$Z136</f>
        <v>2.5526483726866626E-3</v>
      </c>
      <c r="V136" s="1">
        <f>Stemmen!V136/Stemmen!$Z136</f>
        <v>0.16656030631780472</v>
      </c>
      <c r="W136" s="1">
        <f>Stemmen!W136/Stemmen!$Z136</f>
        <v>8.6151882578174854E-2</v>
      </c>
      <c r="X136" s="1">
        <f>Stemmen!X136/Stemmen!$Z136</f>
        <v>0.15890236119974474</v>
      </c>
    </row>
    <row r="137" spans="1:24" x14ac:dyDescent="0.25">
      <c r="A137" t="str">
        <f>Stemmen!A137</f>
        <v>GM0501</v>
      </c>
      <c r="B137" t="str">
        <f>Stemmen!B137</f>
        <v>Brielle</v>
      </c>
      <c r="C137">
        <f>Stemmen!C137</f>
        <v>16070</v>
      </c>
      <c r="D137">
        <f>Stemmen!D137</f>
        <v>1</v>
      </c>
      <c r="E137">
        <f>Stemmen!E137</f>
        <v>800</v>
      </c>
      <c r="F137" s="1">
        <f>Stemmen!F137/Stemmen!$Z137</f>
        <v>0.13582677165354332</v>
      </c>
      <c r="G137" s="1">
        <f>Stemmen!G137/Stemmen!$Z137</f>
        <v>0</v>
      </c>
      <c r="H137" s="1">
        <f>Stemmen!H137/Stemmen!$Z137</f>
        <v>0</v>
      </c>
      <c r="I137" s="1">
        <f>Stemmen!I137/Stemmen!$Z137</f>
        <v>0</v>
      </c>
      <c r="J137" s="1">
        <f>Stemmen!J137/Stemmen!$Z137</f>
        <v>5.3149606299212601E-2</v>
      </c>
      <c r="K137" s="1">
        <f>Stemmen!K137/Stemmen!$Z137</f>
        <v>0</v>
      </c>
      <c r="L137" s="1">
        <f>Stemmen!L137/Stemmen!$Z137</f>
        <v>0.12598425196850394</v>
      </c>
      <c r="M137" s="1">
        <f>Stemmen!M137/Stemmen!$Z137</f>
        <v>3.3464566929133861E-2</v>
      </c>
      <c r="N137" s="1">
        <f>Stemmen!N137/Stemmen!$Z137</f>
        <v>0.12204724409448819</v>
      </c>
      <c r="O137" s="1">
        <f>Stemmen!O137/Stemmen!$Z137</f>
        <v>2.952755905511811E-2</v>
      </c>
      <c r="P137" s="1">
        <f>Stemmen!P137/Stemmen!$Z137</f>
        <v>5.3149606299212601E-2</v>
      </c>
      <c r="Q137" s="1">
        <f>Stemmen!Q137/Stemmen!$Z137</f>
        <v>3.937007874015748E-3</v>
      </c>
      <c r="R137" s="1">
        <f>Stemmen!R137/Stemmen!$Z137</f>
        <v>3.937007874015748E-3</v>
      </c>
      <c r="S137" s="1">
        <f>Stemmen!S137/Stemmen!$Z137</f>
        <v>1.1811023622047244E-2</v>
      </c>
      <c r="T137" s="1">
        <f>Stemmen!T137/Stemmen!$Z137</f>
        <v>0</v>
      </c>
      <c r="U137" s="1">
        <f>Stemmen!U137/Stemmen!$Z137</f>
        <v>0</v>
      </c>
      <c r="V137" s="1">
        <f>Stemmen!V137/Stemmen!$Z137</f>
        <v>0.21062992125984251</v>
      </c>
      <c r="W137" s="1">
        <f>Stemmen!W137/Stemmen!$Z137</f>
        <v>0.10039370078740158</v>
      </c>
      <c r="X137" s="1">
        <f>Stemmen!X137/Stemmen!$Z137</f>
        <v>0.11614173228346457</v>
      </c>
    </row>
    <row r="138" spans="1:24" x14ac:dyDescent="0.25">
      <c r="A138" t="str">
        <f>Stemmen!A138</f>
        <v>GM0502</v>
      </c>
      <c r="B138" t="str">
        <f>Stemmen!B138</f>
        <v>Capelle aan den IJssel</v>
      </c>
      <c r="C138">
        <f>Stemmen!C138</f>
        <v>66120</v>
      </c>
      <c r="D138">
        <f>Stemmen!D138</f>
        <v>5</v>
      </c>
      <c r="E138">
        <f>Stemmen!E138</f>
        <v>3543</v>
      </c>
      <c r="F138" s="1">
        <f>Stemmen!F138/Stemmen!$Z138</f>
        <v>7.7979948013367995E-2</v>
      </c>
      <c r="G138" s="1">
        <f>Stemmen!G138/Stemmen!$Z138</f>
        <v>1.4853323431117712E-3</v>
      </c>
      <c r="H138" s="1">
        <f>Stemmen!H138/Stemmen!$Z138</f>
        <v>2.5993316004455998E-3</v>
      </c>
      <c r="I138" s="1">
        <f>Stemmen!I138/Stemmen!$Z138</f>
        <v>7.4266617155588561E-4</v>
      </c>
      <c r="J138" s="1">
        <f>Stemmen!J138/Stemmen!$Z138</f>
        <v>5.5699962866691426E-2</v>
      </c>
      <c r="K138" s="1">
        <f>Stemmen!K138/Stemmen!$Z138</f>
        <v>7.4266617155588561E-4</v>
      </c>
      <c r="L138" s="1">
        <f>Stemmen!L138/Stemmen!$Z138</f>
        <v>0.14110657259561826</v>
      </c>
      <c r="M138" s="1">
        <f>Stemmen!M138/Stemmen!$Z138</f>
        <v>4.0846639435573713E-2</v>
      </c>
      <c r="N138" s="1">
        <f>Stemmen!N138/Stemmen!$Z138</f>
        <v>9.1347939101373926E-2</v>
      </c>
      <c r="O138" s="1">
        <f>Stemmen!O138/Stemmen!$Z138</f>
        <v>0.13405124396583737</v>
      </c>
      <c r="P138" s="1">
        <f>Stemmen!P138/Stemmen!$Z138</f>
        <v>3.5276643148904566E-2</v>
      </c>
      <c r="Q138" s="1">
        <f>Stemmen!Q138/Stemmen!$Z138</f>
        <v>6.3126624582250275E-3</v>
      </c>
      <c r="R138" s="1">
        <f>Stemmen!R138/Stemmen!$Z138</f>
        <v>3.713330857779428E-4</v>
      </c>
      <c r="S138" s="1">
        <f>Stemmen!S138/Stemmen!$Z138</f>
        <v>1.188265874489417E-2</v>
      </c>
      <c r="T138" s="1">
        <f>Stemmen!T138/Stemmen!$Z138</f>
        <v>3.713330857779428E-4</v>
      </c>
      <c r="U138" s="1">
        <f>Stemmen!U138/Stemmen!$Z138</f>
        <v>2.9706646862235424E-3</v>
      </c>
      <c r="V138" s="1">
        <f>Stemmen!V138/Stemmen!$Z138</f>
        <v>0.21982918678054214</v>
      </c>
      <c r="W138" s="1">
        <f>Stemmen!W138/Stemmen!$Z138</f>
        <v>7.5009283327144446E-2</v>
      </c>
      <c r="X138" s="1">
        <f>Stemmen!X138/Stemmen!$Z138</f>
        <v>0.10137393241737838</v>
      </c>
    </row>
    <row r="139" spans="1:24" x14ac:dyDescent="0.25">
      <c r="A139" t="str">
        <f>Stemmen!A139</f>
        <v>GM0503</v>
      </c>
      <c r="B139" t="str">
        <f>Stemmen!B139</f>
        <v>Delft</v>
      </c>
      <c r="C139">
        <f>Stemmen!C139</f>
        <v>98675</v>
      </c>
      <c r="D139">
        <f>Stemmen!D139</f>
        <v>9</v>
      </c>
      <c r="E139">
        <f>Stemmen!E139</f>
        <v>2384</v>
      </c>
      <c r="F139" s="1">
        <f>Stemmen!F139/Stemmen!$Z139</f>
        <v>8.923693316335822E-2</v>
      </c>
      <c r="G139" s="1">
        <f>Stemmen!G139/Stemmen!$Z139</f>
        <v>2.1853942815516299E-3</v>
      </c>
      <c r="H139" s="1">
        <f>Stemmen!H139/Stemmen!$Z139</f>
        <v>1.6390457111637225E-3</v>
      </c>
      <c r="I139" s="1">
        <f>Stemmen!I139/Stemmen!$Z139</f>
        <v>5.4634857038790745E-3</v>
      </c>
      <c r="J139" s="1">
        <f>Stemmen!J139/Stemmen!$Z139</f>
        <v>3.8062283737024222E-2</v>
      </c>
      <c r="K139" s="1">
        <f>Stemmen!K139/Stemmen!$Z139</f>
        <v>3.6423238025860496E-4</v>
      </c>
      <c r="L139" s="1">
        <f>Stemmen!L139/Stemmen!$Z139</f>
        <v>0.26497905663813515</v>
      </c>
      <c r="M139" s="1">
        <f>Stemmen!M139/Stemmen!$Z139</f>
        <v>0.1096339464578401</v>
      </c>
      <c r="N139" s="1">
        <f>Stemmen!N139/Stemmen!$Z139</f>
        <v>7.9949007466763797E-2</v>
      </c>
      <c r="O139" s="1">
        <f>Stemmen!O139/Stemmen!$Z139</f>
        <v>4.4982698961937718E-2</v>
      </c>
      <c r="P139" s="1">
        <f>Stemmen!P139/Stemmen!$Z139</f>
        <v>2.3675104716809326E-2</v>
      </c>
      <c r="Q139" s="1">
        <f>Stemmen!Q139/Stemmen!$Z139</f>
        <v>7.4667637953014024E-3</v>
      </c>
      <c r="R139" s="1">
        <f>Stemmen!R139/Stemmen!$Z139</f>
        <v>7.2846476051720993E-4</v>
      </c>
      <c r="S139" s="1">
        <f>Stemmen!S139/Stemmen!$Z139</f>
        <v>2.7317428519395375E-2</v>
      </c>
      <c r="T139" s="1">
        <f>Stemmen!T139/Stemmen!$Z139</f>
        <v>3.4602076124567475E-3</v>
      </c>
      <c r="U139" s="1">
        <f>Stemmen!U139/Stemmen!$Z139</f>
        <v>2.3675104716809323E-3</v>
      </c>
      <c r="V139" s="1">
        <f>Stemmen!V139/Stemmen!$Z139</f>
        <v>0.102349298852668</v>
      </c>
      <c r="W139" s="1">
        <f>Stemmen!W139/Stemmen!$Z139</f>
        <v>9.670369695865963E-2</v>
      </c>
      <c r="X139" s="1">
        <f>Stemmen!X139/Stemmen!$Z139</f>
        <v>9.9435439810599158E-2</v>
      </c>
    </row>
    <row r="140" spans="1:24" x14ac:dyDescent="0.25">
      <c r="A140" t="str">
        <f>Stemmen!A140</f>
        <v>GM0505</v>
      </c>
      <c r="B140" t="str">
        <f>Stemmen!B140</f>
        <v>Dordrecht</v>
      </c>
      <c r="C140">
        <f>Stemmen!C140</f>
        <v>118860</v>
      </c>
      <c r="D140">
        <f>Stemmen!D140</f>
        <v>7</v>
      </c>
      <c r="E140">
        <f>Stemmen!E140</f>
        <v>4740</v>
      </c>
      <c r="F140" s="1">
        <f>Stemmen!F140/Stemmen!$Z140</f>
        <v>0.10110138378988986</v>
      </c>
      <c r="G140" s="1">
        <f>Stemmen!G140/Stemmen!$Z140</f>
        <v>1.412030499858797E-3</v>
      </c>
      <c r="H140" s="1">
        <f>Stemmen!H140/Stemmen!$Z140</f>
        <v>1.9768426998023158E-3</v>
      </c>
      <c r="I140" s="1">
        <f>Stemmen!I140/Stemmen!$Z140</f>
        <v>1.9768426998023158E-3</v>
      </c>
      <c r="J140" s="1">
        <f>Stemmen!J140/Stemmen!$Z140</f>
        <v>6.2411748093758823E-2</v>
      </c>
      <c r="K140" s="1">
        <f>Stemmen!K140/Stemmen!$Z140</f>
        <v>8.4721829991527822E-4</v>
      </c>
      <c r="L140" s="1">
        <f>Stemmen!L140/Stemmen!$Z140</f>
        <v>0.14148545608585145</v>
      </c>
      <c r="M140" s="1">
        <f>Stemmen!M140/Stemmen!$Z140</f>
        <v>9.1499576390850046E-2</v>
      </c>
      <c r="N140" s="1">
        <f>Stemmen!N140/Stemmen!$Z140</f>
        <v>0.10957356678904265</v>
      </c>
      <c r="O140" s="1">
        <f>Stemmen!O140/Stemmen!$Z140</f>
        <v>0.11324484608867552</v>
      </c>
      <c r="P140" s="1">
        <f>Stemmen!P140/Stemmen!$Z140</f>
        <v>2.4004518497599547E-2</v>
      </c>
      <c r="Q140" s="1">
        <f>Stemmen!Q140/Stemmen!$Z140</f>
        <v>7.0601524992939847E-3</v>
      </c>
      <c r="R140" s="1">
        <f>Stemmen!R140/Stemmen!$Z140</f>
        <v>0</v>
      </c>
      <c r="S140" s="1">
        <f>Stemmen!S140/Stemmen!$Z140</f>
        <v>1.2708274498729173E-2</v>
      </c>
      <c r="T140" s="1">
        <f>Stemmen!T140/Stemmen!$Z140</f>
        <v>2.8240609997175941E-3</v>
      </c>
      <c r="U140" s="1">
        <f>Stemmen!U140/Stemmen!$Z140</f>
        <v>3.6712792996328723E-3</v>
      </c>
      <c r="V140" s="1">
        <f>Stemmen!V140/Stemmen!$Z140</f>
        <v>0.14007342558599264</v>
      </c>
      <c r="W140" s="1">
        <f>Stemmen!W140/Stemmen!$Z140</f>
        <v>9.3758825190624118E-2</v>
      </c>
      <c r="X140" s="1">
        <f>Stemmen!X140/Stemmen!$Z140</f>
        <v>9.036995199096301E-2</v>
      </c>
    </row>
    <row r="141" spans="1:24" x14ac:dyDescent="0.25">
      <c r="A141" t="str">
        <f>Stemmen!A141</f>
        <v>GM0513</v>
      </c>
      <c r="B141" t="str">
        <f>Stemmen!B141</f>
        <v>Gouda</v>
      </c>
      <c r="C141">
        <f>Stemmen!C141</f>
        <v>71235</v>
      </c>
      <c r="D141">
        <f>Stemmen!D141</f>
        <v>6</v>
      </c>
      <c r="E141">
        <f>Stemmen!E141</f>
        <v>7149</v>
      </c>
      <c r="F141" s="1">
        <f>Stemmen!F141/Stemmen!$Z141</f>
        <v>7.7540106951871662E-2</v>
      </c>
      <c r="G141" s="1">
        <f>Stemmen!G141/Stemmen!$Z141</f>
        <v>5.7295645530939653E-4</v>
      </c>
      <c r="H141" s="1">
        <f>Stemmen!H141/Stemmen!$Z141</f>
        <v>2.6737967914438501E-3</v>
      </c>
      <c r="I141" s="1">
        <f>Stemmen!I141/Stemmen!$Z141</f>
        <v>1.5278838808250573E-3</v>
      </c>
      <c r="J141" s="1">
        <f>Stemmen!J141/Stemmen!$Z141</f>
        <v>5.3475935828877004E-2</v>
      </c>
      <c r="K141" s="1">
        <f>Stemmen!K141/Stemmen!$Z141</f>
        <v>1.9098548510313216E-4</v>
      </c>
      <c r="L141" s="1">
        <f>Stemmen!L141/Stemmen!$Z141</f>
        <v>0.19671504965622613</v>
      </c>
      <c r="M141" s="1">
        <f>Stemmen!M141/Stemmen!$Z141</f>
        <v>0.11153552330022919</v>
      </c>
      <c r="N141" s="1">
        <f>Stemmen!N141/Stemmen!$Z141</f>
        <v>7.944996180290298E-2</v>
      </c>
      <c r="O141" s="1">
        <f>Stemmen!O141/Stemmen!$Z141</f>
        <v>0.14744079449961803</v>
      </c>
      <c r="P141" s="1">
        <f>Stemmen!P141/Stemmen!$Z141</f>
        <v>2.0053475935828877E-2</v>
      </c>
      <c r="Q141" s="1">
        <f>Stemmen!Q141/Stemmen!$Z141</f>
        <v>4.7746371275783038E-3</v>
      </c>
      <c r="R141" s="1">
        <f>Stemmen!R141/Stemmen!$Z141</f>
        <v>5.7295645530939653E-4</v>
      </c>
      <c r="S141" s="1">
        <f>Stemmen!S141/Stemmen!$Z141</f>
        <v>1.050420168067227E-2</v>
      </c>
      <c r="T141" s="1">
        <f>Stemmen!T141/Stemmen!$Z141</f>
        <v>2.2918258212375861E-3</v>
      </c>
      <c r="U141" s="1">
        <f>Stemmen!U141/Stemmen!$Z141</f>
        <v>1.3368983957219251E-3</v>
      </c>
      <c r="V141" s="1">
        <f>Stemmen!V141/Stemmen!$Z141</f>
        <v>9.7593582887700536E-2</v>
      </c>
      <c r="W141" s="1">
        <f>Stemmen!W141/Stemmen!$Z141</f>
        <v>9.7975553857906794E-2</v>
      </c>
      <c r="X141" s="1">
        <f>Stemmen!X141/Stemmen!$Z141</f>
        <v>9.3773873185637888E-2</v>
      </c>
    </row>
    <row r="142" spans="1:24" x14ac:dyDescent="0.25">
      <c r="A142" t="str">
        <f>Stemmen!A142</f>
        <v>GM0518</v>
      </c>
      <c r="B142" t="str">
        <f>Stemmen!B142</f>
        <v>'s-Gravenhage</v>
      </c>
      <c r="C142">
        <f>Stemmen!C142</f>
        <v>502055</v>
      </c>
      <c r="D142">
        <f>Stemmen!D142</f>
        <v>48</v>
      </c>
      <c r="E142">
        <f>Stemmen!E142</f>
        <v>18966</v>
      </c>
      <c r="F142" s="1">
        <f>Stemmen!F142/Stemmen!$Z142</f>
        <v>7.3741172154452903E-2</v>
      </c>
      <c r="G142" s="1">
        <f>Stemmen!G142/Stemmen!$Z142</f>
        <v>1.6967807025589287E-3</v>
      </c>
      <c r="H142" s="1">
        <f>Stemmen!H142/Stemmen!$Z142</f>
        <v>2.6139594606988904E-3</v>
      </c>
      <c r="I142" s="1">
        <f>Stemmen!I142/Stemmen!$Z142</f>
        <v>1.7426396404659269E-3</v>
      </c>
      <c r="J142" s="1">
        <f>Stemmen!J142/Stemmen!$Z142</f>
        <v>5.8332569017701549E-2</v>
      </c>
      <c r="K142" s="1">
        <f>Stemmen!K142/Stemmen!$Z142</f>
        <v>8.7131982023296343E-4</v>
      </c>
      <c r="L142" s="1">
        <f>Stemmen!L142/Stemmen!$Z142</f>
        <v>0.20861230853893423</v>
      </c>
      <c r="M142" s="1">
        <f>Stemmen!M142/Stemmen!$Z142</f>
        <v>8.7498853526552331E-2</v>
      </c>
      <c r="N142" s="1">
        <f>Stemmen!N142/Stemmen!$Z142</f>
        <v>8.2362652480968537E-2</v>
      </c>
      <c r="O142" s="1">
        <f>Stemmen!O142/Stemmen!$Z142</f>
        <v>3.3064294230945611E-2</v>
      </c>
      <c r="P142" s="1">
        <f>Stemmen!P142/Stemmen!$Z142</f>
        <v>2.7836375309547832E-2</v>
      </c>
      <c r="Q142" s="1">
        <f>Stemmen!Q142/Stemmen!$Z142</f>
        <v>5.6406493625607628E-3</v>
      </c>
      <c r="R142" s="1">
        <f>Stemmen!R142/Stemmen!$Z142</f>
        <v>1.2381913234889479E-3</v>
      </c>
      <c r="S142" s="1">
        <f>Stemmen!S142/Stemmen!$Z142</f>
        <v>1.3711822434192424E-2</v>
      </c>
      <c r="T142" s="1">
        <f>Stemmen!T142/Stemmen!$Z142</f>
        <v>2.1095111437219112E-3</v>
      </c>
      <c r="U142" s="1">
        <f>Stemmen!U142/Stemmen!$Z142</f>
        <v>2.2470879574429058E-3</v>
      </c>
      <c r="V142" s="1">
        <f>Stemmen!V142/Stemmen!$Z142</f>
        <v>0.18751719710171513</v>
      </c>
      <c r="W142" s="1">
        <f>Stemmen!W142/Stemmen!$Z142</f>
        <v>9.6533064294230947E-2</v>
      </c>
      <c r="X142" s="1">
        <f>Stemmen!X142/Stemmen!$Z142</f>
        <v>0.11262955149958727</v>
      </c>
    </row>
    <row r="143" spans="1:24" x14ac:dyDescent="0.25">
      <c r="A143" t="str">
        <f>Stemmen!A143</f>
        <v>GM0530</v>
      </c>
      <c r="B143" t="str">
        <f>Stemmen!B143</f>
        <v>Hellevoetsluis</v>
      </c>
      <c r="C143">
        <f>Stemmen!C143</f>
        <v>39440</v>
      </c>
      <c r="D143">
        <f>Stemmen!D143</f>
        <v>5</v>
      </c>
      <c r="E143">
        <f>Stemmen!E143</f>
        <v>3134</v>
      </c>
      <c r="F143" s="1">
        <f>Stemmen!F143/Stemmen!$Z143</f>
        <v>7.0756829377519037E-2</v>
      </c>
      <c r="G143" s="1">
        <f>Stemmen!G143/Stemmen!$Z143</f>
        <v>8.9565606806986115E-4</v>
      </c>
      <c r="H143" s="1">
        <f>Stemmen!H143/Stemmen!$Z143</f>
        <v>2.6869682042095834E-3</v>
      </c>
      <c r="I143" s="1">
        <f>Stemmen!I143/Stemmen!$Z143</f>
        <v>2.6869682042095834E-3</v>
      </c>
      <c r="J143" s="1">
        <f>Stemmen!J143/Stemmen!$Z143</f>
        <v>6.1800268696820419E-2</v>
      </c>
      <c r="K143" s="1">
        <f>Stemmen!K143/Stemmen!$Z143</f>
        <v>4.4782803403493058E-4</v>
      </c>
      <c r="L143" s="1">
        <f>Stemmen!L143/Stemmen!$Z143</f>
        <v>0.13300492610837439</v>
      </c>
      <c r="M143" s="1">
        <f>Stemmen!M143/Stemmen!$Z143</f>
        <v>5.1948051948051951E-2</v>
      </c>
      <c r="N143" s="1">
        <f>Stemmen!N143/Stemmen!$Z143</f>
        <v>0.10165696372592924</v>
      </c>
      <c r="O143" s="1">
        <f>Stemmen!O143/Stemmen!$Z143</f>
        <v>3.6721898790864307E-2</v>
      </c>
      <c r="P143" s="1">
        <f>Stemmen!P143/Stemmen!$Z143</f>
        <v>4.9261083743842367E-2</v>
      </c>
      <c r="Q143" s="1">
        <f>Stemmen!Q143/Stemmen!$Z143</f>
        <v>6.717420510523959E-3</v>
      </c>
      <c r="R143" s="1">
        <f>Stemmen!R143/Stemmen!$Z143</f>
        <v>0</v>
      </c>
      <c r="S143" s="1">
        <f>Stemmen!S143/Stemmen!$Z143</f>
        <v>1.7465293327362293E-2</v>
      </c>
      <c r="T143" s="1">
        <f>Stemmen!T143/Stemmen!$Z143</f>
        <v>1.7913121361397223E-3</v>
      </c>
      <c r="U143" s="1">
        <f>Stemmen!U143/Stemmen!$Z143</f>
        <v>4.9261083743842365E-3</v>
      </c>
      <c r="V143" s="1">
        <f>Stemmen!V143/Stemmen!$Z143</f>
        <v>0.25123152709359609</v>
      </c>
      <c r="W143" s="1">
        <f>Stemmen!W143/Stemmen!$Z143</f>
        <v>7.9265562024182709E-2</v>
      </c>
      <c r="X143" s="1">
        <f>Stemmen!X143/Stemmen!$Z143</f>
        <v>0.12673533363188536</v>
      </c>
    </row>
    <row r="144" spans="1:24" x14ac:dyDescent="0.25">
      <c r="A144" t="str">
        <f>Stemmen!A144</f>
        <v>GM0531</v>
      </c>
      <c r="B144" t="str">
        <f>Stemmen!B144</f>
        <v>Hendrik-Ido-Ambacht</v>
      </c>
      <c r="C144">
        <f>Stemmen!C144</f>
        <v>28255</v>
      </c>
      <c r="D144">
        <f>Stemmen!D144</f>
        <v>2</v>
      </c>
      <c r="E144">
        <f>Stemmen!E144</f>
        <v>1100</v>
      </c>
      <c r="F144" s="1">
        <f>Stemmen!F144/Stemmen!$Z144</f>
        <v>0.16272965879265092</v>
      </c>
      <c r="G144" s="1">
        <f>Stemmen!G144/Stemmen!$Z144</f>
        <v>0</v>
      </c>
      <c r="H144" s="1">
        <f>Stemmen!H144/Stemmen!$Z144</f>
        <v>1.3123359580052493E-3</v>
      </c>
      <c r="I144" s="1">
        <f>Stemmen!I144/Stemmen!$Z144</f>
        <v>0</v>
      </c>
      <c r="J144" s="1">
        <f>Stemmen!J144/Stemmen!$Z144</f>
        <v>5.905511811023622E-2</v>
      </c>
      <c r="K144" s="1">
        <f>Stemmen!K144/Stemmen!$Z144</f>
        <v>1.3123359580052493E-3</v>
      </c>
      <c r="L144" s="1">
        <f>Stemmen!L144/Stemmen!$Z144</f>
        <v>9.9737532808398949E-2</v>
      </c>
      <c r="M144" s="1">
        <f>Stemmen!M144/Stemmen!$Z144</f>
        <v>2.3622047244094488E-2</v>
      </c>
      <c r="N144" s="1">
        <f>Stemmen!N144/Stemmen!$Z144</f>
        <v>7.4803149606299218E-2</v>
      </c>
      <c r="O144" s="1">
        <f>Stemmen!O144/Stemmen!$Z144</f>
        <v>0.18635170603674542</v>
      </c>
      <c r="P144" s="1">
        <f>Stemmen!P144/Stemmen!$Z144</f>
        <v>3.5433070866141732E-2</v>
      </c>
      <c r="Q144" s="1">
        <f>Stemmen!Q144/Stemmen!$Z144</f>
        <v>5.2493438320209973E-3</v>
      </c>
      <c r="R144" s="1">
        <f>Stemmen!R144/Stemmen!$Z144</f>
        <v>0</v>
      </c>
      <c r="S144" s="1">
        <f>Stemmen!S144/Stemmen!$Z144</f>
        <v>5.2493438320209973E-3</v>
      </c>
      <c r="T144" s="1">
        <f>Stemmen!T144/Stemmen!$Z144</f>
        <v>1.3123359580052493E-3</v>
      </c>
      <c r="U144" s="1">
        <f>Stemmen!U144/Stemmen!$Z144</f>
        <v>2.6246719160104987E-3</v>
      </c>
      <c r="V144" s="1">
        <f>Stemmen!V144/Stemmen!$Z144</f>
        <v>0.13254593175853019</v>
      </c>
      <c r="W144" s="1">
        <f>Stemmen!W144/Stemmen!$Z144</f>
        <v>7.874015748031496E-2</v>
      </c>
      <c r="X144" s="1">
        <f>Stemmen!X144/Stemmen!$Z144</f>
        <v>0.12992125984251968</v>
      </c>
    </row>
    <row r="145" spans="1:24" x14ac:dyDescent="0.25">
      <c r="A145" t="str">
        <f>Stemmen!A145</f>
        <v>GM0534</v>
      </c>
      <c r="B145" t="str">
        <f>Stemmen!B145</f>
        <v>Hillegom</v>
      </c>
      <c r="C145">
        <f>Stemmen!C145</f>
        <v>20830</v>
      </c>
      <c r="D145">
        <f>Stemmen!D145</f>
        <v>3</v>
      </c>
      <c r="E145">
        <f>Stemmen!E145</f>
        <v>3106</v>
      </c>
      <c r="F145" s="1">
        <f>Stemmen!F145/Stemmen!$Z145</f>
        <v>0.15878378378378377</v>
      </c>
      <c r="G145" s="1">
        <f>Stemmen!G145/Stemmen!$Z145</f>
        <v>1.6891891891891893E-3</v>
      </c>
      <c r="H145" s="1">
        <f>Stemmen!H145/Stemmen!$Z145</f>
        <v>4.2229729729729732E-3</v>
      </c>
      <c r="I145" s="1">
        <f>Stemmen!I145/Stemmen!$Z145</f>
        <v>8.4459459459459464E-4</v>
      </c>
      <c r="J145" s="1">
        <f>Stemmen!J145/Stemmen!$Z145</f>
        <v>5.2364864864864864E-2</v>
      </c>
      <c r="K145" s="1">
        <f>Stemmen!K145/Stemmen!$Z145</f>
        <v>8.4459459459459464E-4</v>
      </c>
      <c r="L145" s="1">
        <f>Stemmen!L145/Stemmen!$Z145</f>
        <v>0.14864864864864866</v>
      </c>
      <c r="M145" s="1">
        <f>Stemmen!M145/Stemmen!$Z145</f>
        <v>3.7162162162162164E-2</v>
      </c>
      <c r="N145" s="1">
        <f>Stemmen!N145/Stemmen!$Z145</f>
        <v>6.1655405405405407E-2</v>
      </c>
      <c r="O145" s="1">
        <f>Stemmen!O145/Stemmen!$Z145</f>
        <v>3.125E-2</v>
      </c>
      <c r="P145" s="1">
        <f>Stemmen!P145/Stemmen!$Z145</f>
        <v>4.1385135135135136E-2</v>
      </c>
      <c r="Q145" s="1">
        <f>Stemmen!Q145/Stemmen!$Z145</f>
        <v>1.1824324324324325E-2</v>
      </c>
      <c r="R145" s="1">
        <f>Stemmen!R145/Stemmen!$Z145</f>
        <v>0</v>
      </c>
      <c r="S145" s="1">
        <f>Stemmen!S145/Stemmen!$Z145</f>
        <v>1.097972972972973E-2</v>
      </c>
      <c r="T145" s="1">
        <f>Stemmen!T145/Stemmen!$Z145</f>
        <v>1.6891891891891893E-3</v>
      </c>
      <c r="U145" s="1">
        <f>Stemmen!U145/Stemmen!$Z145</f>
        <v>5.0675675675675678E-3</v>
      </c>
      <c r="V145" s="1">
        <f>Stemmen!V145/Stemmen!$Z145</f>
        <v>0.1875</v>
      </c>
      <c r="W145" s="1">
        <f>Stemmen!W145/Stemmen!$Z145</f>
        <v>8.5304054054054057E-2</v>
      </c>
      <c r="X145" s="1">
        <f>Stemmen!X145/Stemmen!$Z145</f>
        <v>0.15878378378378377</v>
      </c>
    </row>
    <row r="146" spans="1:24" x14ac:dyDescent="0.25">
      <c r="A146" t="str">
        <f>Stemmen!A146</f>
        <v>GM0537</v>
      </c>
      <c r="B146" t="str">
        <f>Stemmen!B146</f>
        <v>Katwijk</v>
      </c>
      <c r="C146">
        <f>Stemmen!C146</f>
        <v>62475</v>
      </c>
      <c r="D146">
        <f>Stemmen!D146</f>
        <v>7</v>
      </c>
      <c r="E146">
        <f>Stemmen!E146</f>
        <v>6492</v>
      </c>
      <c r="F146" s="1">
        <f>Stemmen!F146/Stemmen!$Z146</f>
        <v>0.19028340080971659</v>
      </c>
      <c r="G146" s="1">
        <f>Stemmen!G146/Stemmen!$Z146</f>
        <v>5.3981106612685558E-4</v>
      </c>
      <c r="H146" s="1">
        <f>Stemmen!H146/Stemmen!$Z146</f>
        <v>2.1592442645074223E-3</v>
      </c>
      <c r="I146" s="1">
        <f>Stemmen!I146/Stemmen!$Z146</f>
        <v>1.3495276653171389E-3</v>
      </c>
      <c r="J146" s="1">
        <f>Stemmen!J146/Stemmen!$Z146</f>
        <v>2.9959514170040485E-2</v>
      </c>
      <c r="K146" s="1">
        <f>Stemmen!K146/Stemmen!$Z146</f>
        <v>8.0971659919028337E-4</v>
      </c>
      <c r="L146" s="1">
        <f>Stemmen!L146/Stemmen!$Z146</f>
        <v>7.4763832658569507E-2</v>
      </c>
      <c r="M146" s="1">
        <f>Stemmen!M146/Stemmen!$Z146</f>
        <v>2.941970310391363E-2</v>
      </c>
      <c r="N146" s="1">
        <f>Stemmen!N146/Stemmen!$Z146</f>
        <v>5.991902834008097E-2</v>
      </c>
      <c r="O146" s="1">
        <f>Stemmen!O146/Stemmen!$Z146</f>
        <v>0.21403508771929824</v>
      </c>
      <c r="P146" s="1">
        <f>Stemmen!P146/Stemmen!$Z146</f>
        <v>3.5087719298245612E-2</v>
      </c>
      <c r="Q146" s="1">
        <f>Stemmen!Q146/Stemmen!$Z146</f>
        <v>5.9379217273954118E-3</v>
      </c>
      <c r="R146" s="1">
        <f>Stemmen!R146/Stemmen!$Z146</f>
        <v>0</v>
      </c>
      <c r="S146" s="1">
        <f>Stemmen!S146/Stemmen!$Z146</f>
        <v>1.2145748987854251E-2</v>
      </c>
      <c r="T146" s="1">
        <f>Stemmen!T146/Stemmen!$Z146</f>
        <v>1.3495276653171389E-3</v>
      </c>
      <c r="U146" s="1">
        <f>Stemmen!U146/Stemmen!$Z146</f>
        <v>5.6680161943319842E-3</v>
      </c>
      <c r="V146" s="1">
        <f>Stemmen!V146/Stemmen!$Z146</f>
        <v>0.18272604588394062</v>
      </c>
      <c r="W146" s="1">
        <f>Stemmen!W146/Stemmen!$Z146</f>
        <v>5.8569500674763832E-2</v>
      </c>
      <c r="X146" s="1">
        <f>Stemmen!X146/Stemmen!$Z146</f>
        <v>9.5276653171390016E-2</v>
      </c>
    </row>
    <row r="147" spans="1:24" x14ac:dyDescent="0.25">
      <c r="A147" t="str">
        <f>Stemmen!A147</f>
        <v>GM0542</v>
      </c>
      <c r="B147" t="str">
        <f>Stemmen!B147</f>
        <v>Krimpen aan den IJssel</v>
      </c>
      <c r="C147">
        <f>Stemmen!C147</f>
        <v>28690</v>
      </c>
      <c r="D147">
        <f>Stemmen!D147</f>
        <v>1</v>
      </c>
      <c r="E147">
        <f>Stemmen!E147</f>
        <v>798</v>
      </c>
      <c r="F147" s="1">
        <f>Stemmen!F147/Stemmen!$Z147</f>
        <v>0.10275689223057644</v>
      </c>
      <c r="G147" s="1">
        <f>Stemmen!G147/Stemmen!$Z147</f>
        <v>0</v>
      </c>
      <c r="H147" s="1">
        <f>Stemmen!H147/Stemmen!$Z147</f>
        <v>0</v>
      </c>
      <c r="I147" s="1">
        <f>Stemmen!I147/Stemmen!$Z147</f>
        <v>1.2531328320802004E-3</v>
      </c>
      <c r="J147" s="1">
        <f>Stemmen!J147/Stemmen!$Z147</f>
        <v>3.5087719298245612E-2</v>
      </c>
      <c r="K147" s="1">
        <f>Stemmen!K147/Stemmen!$Z147</f>
        <v>1.2531328320802004E-3</v>
      </c>
      <c r="L147" s="1">
        <f>Stemmen!L147/Stemmen!$Z147</f>
        <v>0.12907268170426064</v>
      </c>
      <c r="M147" s="1">
        <f>Stemmen!M147/Stemmen!$Z147</f>
        <v>2.6315789473684209E-2</v>
      </c>
      <c r="N147" s="1">
        <f>Stemmen!N147/Stemmen!$Z147</f>
        <v>5.764411027568922E-2</v>
      </c>
      <c r="O147" s="1">
        <f>Stemmen!O147/Stemmen!$Z147</f>
        <v>0.21303258145363407</v>
      </c>
      <c r="P147" s="1">
        <f>Stemmen!P147/Stemmen!$Z147</f>
        <v>3.8847117794486213E-2</v>
      </c>
      <c r="Q147" s="1">
        <f>Stemmen!Q147/Stemmen!$Z147</f>
        <v>3.7593984962406013E-3</v>
      </c>
      <c r="R147" s="1">
        <f>Stemmen!R147/Stemmen!$Z147</f>
        <v>0</v>
      </c>
      <c r="S147" s="1">
        <f>Stemmen!S147/Stemmen!$Z147</f>
        <v>3.7593984962406013E-3</v>
      </c>
      <c r="T147" s="1">
        <f>Stemmen!T147/Stemmen!$Z147</f>
        <v>0</v>
      </c>
      <c r="U147" s="1">
        <f>Stemmen!U147/Stemmen!$Z147</f>
        <v>2.5062656641604009E-3</v>
      </c>
      <c r="V147" s="1">
        <f>Stemmen!V147/Stemmen!$Z147</f>
        <v>0.14035087719298245</v>
      </c>
      <c r="W147" s="1">
        <f>Stemmen!W147/Stemmen!$Z147</f>
        <v>5.1378446115288218E-2</v>
      </c>
      <c r="X147" s="1">
        <f>Stemmen!X147/Stemmen!$Z147</f>
        <v>0.19298245614035087</v>
      </c>
    </row>
    <row r="148" spans="1:24" x14ac:dyDescent="0.25">
      <c r="A148" t="str">
        <f>Stemmen!A148</f>
        <v>GM0546</v>
      </c>
      <c r="B148" t="str">
        <f>Stemmen!B148</f>
        <v>Leiden</v>
      </c>
      <c r="C148">
        <f>Stemmen!C148</f>
        <v>118750</v>
      </c>
      <c r="D148">
        <f>Stemmen!D148</f>
        <v>14</v>
      </c>
      <c r="E148">
        <f>Stemmen!E148</f>
        <v>6135</v>
      </c>
      <c r="F148" s="1">
        <f>Stemmen!F148/Stemmen!$Z148</f>
        <v>6.7439950728803114E-2</v>
      </c>
      <c r="G148" s="1">
        <f>Stemmen!G148/Stemmen!$Z148</f>
        <v>1.5397249024840895E-3</v>
      </c>
      <c r="H148" s="1">
        <f>Stemmen!H148/Stemmen!$Z148</f>
        <v>1.2317799219872716E-3</v>
      </c>
      <c r="I148" s="1">
        <f>Stemmen!I148/Stemmen!$Z148</f>
        <v>1.642373229316362E-3</v>
      </c>
      <c r="J148" s="1">
        <f>Stemmen!J148/Stemmen!$Z148</f>
        <v>4.8757955245329498E-2</v>
      </c>
      <c r="K148" s="1">
        <f>Stemmen!K148/Stemmen!$Z148</f>
        <v>5.1324163416136318E-4</v>
      </c>
      <c r="L148" s="1">
        <f>Stemmen!L148/Stemmen!$Z148</f>
        <v>0.28936563334017656</v>
      </c>
      <c r="M148" s="1">
        <f>Stemmen!M148/Stemmen!$Z148</f>
        <v>0.14175733935536849</v>
      </c>
      <c r="N148" s="1">
        <f>Stemmen!N148/Stemmen!$Z148</f>
        <v>7.0827345514268114E-2</v>
      </c>
      <c r="O148" s="1">
        <f>Stemmen!O148/Stemmen!$Z148</f>
        <v>2.997331143502361E-2</v>
      </c>
      <c r="P148" s="1">
        <f>Stemmen!P148/Stemmen!$Z148</f>
        <v>1.5294600698008622E-2</v>
      </c>
      <c r="Q148" s="1">
        <f>Stemmen!Q148/Stemmen!$Z148</f>
        <v>6.1588996099363582E-3</v>
      </c>
      <c r="R148" s="1">
        <f>Stemmen!R148/Stemmen!$Z148</f>
        <v>5.1324163416136318E-4</v>
      </c>
      <c r="S148" s="1">
        <f>Stemmen!S148/Stemmen!$Z148</f>
        <v>1.6936973927324985E-2</v>
      </c>
      <c r="T148" s="1">
        <f>Stemmen!T148/Stemmen!$Z148</f>
        <v>3.2847464586327241E-3</v>
      </c>
      <c r="U148" s="1">
        <f>Stemmen!U148/Stemmen!$Z148</f>
        <v>1.4370765756518168E-3</v>
      </c>
      <c r="V148" s="1">
        <f>Stemmen!V148/Stemmen!$Z148</f>
        <v>8.7969616095257649E-2</v>
      </c>
      <c r="W148" s="1">
        <f>Stemmen!W148/Stemmen!$Z148</f>
        <v>0.11322110449599672</v>
      </c>
      <c r="X148" s="1">
        <f>Stemmen!X148/Stemmen!$Z148</f>
        <v>0.10213508519811126</v>
      </c>
    </row>
    <row r="149" spans="1:24" x14ac:dyDescent="0.25">
      <c r="A149" t="str">
        <f>Stemmen!A149</f>
        <v>GM0547</v>
      </c>
      <c r="B149" t="str">
        <f>Stemmen!B149</f>
        <v>Leiderdorp</v>
      </c>
      <c r="C149">
        <f>Stemmen!C149</f>
        <v>26705</v>
      </c>
      <c r="D149">
        <f>Stemmen!D149</f>
        <v>8</v>
      </c>
      <c r="E149">
        <f>Stemmen!E149</f>
        <v>6316</v>
      </c>
      <c r="F149" s="1">
        <f>Stemmen!F149/Stemmen!$Z149</f>
        <v>0.12921183709346615</v>
      </c>
      <c r="G149" s="1">
        <f>Stemmen!G149/Stemmen!$Z149</f>
        <v>7.3249340755933195E-4</v>
      </c>
      <c r="H149" s="1">
        <f>Stemmen!H149/Stemmen!$Z149</f>
        <v>7.3249340755933195E-4</v>
      </c>
      <c r="I149" s="1">
        <f>Stemmen!I149/Stemmen!$Z149</f>
        <v>1.4649868151186639E-3</v>
      </c>
      <c r="J149" s="1">
        <f>Stemmen!J149/Stemmen!$Z149</f>
        <v>4.3656607090536183E-2</v>
      </c>
      <c r="K149" s="1">
        <f>Stemmen!K149/Stemmen!$Z149</f>
        <v>7.3249340755933195E-4</v>
      </c>
      <c r="L149" s="1">
        <f>Stemmen!L149/Stemmen!$Z149</f>
        <v>0.21740404336360972</v>
      </c>
      <c r="M149" s="1">
        <f>Stemmen!M149/Stemmen!$Z149</f>
        <v>8.116026955757398E-2</v>
      </c>
      <c r="N149" s="1">
        <f>Stemmen!N149/Stemmen!$Z149</f>
        <v>6.4752417228244943E-2</v>
      </c>
      <c r="O149" s="1">
        <f>Stemmen!O149/Stemmen!$Z149</f>
        <v>4.5561089950190446E-2</v>
      </c>
      <c r="P149" s="1">
        <f>Stemmen!P149/Stemmen!$Z149</f>
        <v>3.4280691473776735E-2</v>
      </c>
      <c r="Q149" s="1">
        <f>Stemmen!Q149/Stemmen!$Z149</f>
        <v>8.9364195722238492E-3</v>
      </c>
      <c r="R149" s="1">
        <f>Stemmen!R149/Stemmen!$Z149</f>
        <v>0</v>
      </c>
      <c r="S149" s="1">
        <f>Stemmen!S149/Stemmen!$Z149</f>
        <v>7.6179314386170521E-3</v>
      </c>
      <c r="T149" s="1">
        <f>Stemmen!T149/Stemmen!$Z149</f>
        <v>2.4904775857017285E-3</v>
      </c>
      <c r="U149" s="1">
        <f>Stemmen!U149/Stemmen!$Z149</f>
        <v>1.0254907705830648E-3</v>
      </c>
      <c r="V149" s="1">
        <f>Stemmen!V149/Stemmen!$Z149</f>
        <v>0.12027541752124231</v>
      </c>
      <c r="W149" s="1">
        <f>Stemmen!W149/Stemmen!$Z149</f>
        <v>9.390565484910636E-2</v>
      </c>
      <c r="X149" s="1">
        <f>Stemmen!X149/Stemmen!$Z149</f>
        <v>0.14605918546733079</v>
      </c>
    </row>
    <row r="150" spans="1:24" x14ac:dyDescent="0.25">
      <c r="A150" t="str">
        <f>Stemmen!A150</f>
        <v>GM0556</v>
      </c>
      <c r="B150" t="str">
        <f>Stemmen!B150</f>
        <v>Maassluis</v>
      </c>
      <c r="C150">
        <f>Stemmen!C150</f>
        <v>31850</v>
      </c>
      <c r="D150">
        <f>Stemmen!D150</f>
        <v>3</v>
      </c>
      <c r="E150">
        <f>Stemmen!E150</f>
        <v>1850</v>
      </c>
      <c r="F150" s="1">
        <f>Stemmen!F150/Stemmen!$Z150</f>
        <v>0.14147176269252709</v>
      </c>
      <c r="G150" s="1">
        <f>Stemmen!G150/Stemmen!$Z150</f>
        <v>5.7045065601825438E-4</v>
      </c>
      <c r="H150" s="1">
        <f>Stemmen!H150/Stemmen!$Z150</f>
        <v>2.8522532800912721E-3</v>
      </c>
      <c r="I150" s="1">
        <f>Stemmen!I150/Stemmen!$Z150</f>
        <v>0</v>
      </c>
      <c r="J150" s="1">
        <f>Stemmen!J150/Stemmen!$Z150</f>
        <v>3.5938391329150027E-2</v>
      </c>
      <c r="K150" s="1">
        <f>Stemmen!K150/Stemmen!$Z150</f>
        <v>5.7045065601825438E-4</v>
      </c>
      <c r="L150" s="1">
        <f>Stemmen!L150/Stemmen!$Z150</f>
        <v>0.13918996006845408</v>
      </c>
      <c r="M150" s="1">
        <f>Stemmen!M150/Stemmen!$Z150</f>
        <v>3.9361095265259556E-2</v>
      </c>
      <c r="N150" s="1">
        <f>Stemmen!N150/Stemmen!$Z150</f>
        <v>7.986309184255562E-2</v>
      </c>
      <c r="O150" s="1">
        <f>Stemmen!O150/Stemmen!$Z150</f>
        <v>6.1038220193953226E-2</v>
      </c>
      <c r="P150" s="1">
        <f>Stemmen!P150/Stemmen!$Z150</f>
        <v>3.5367940673131773E-2</v>
      </c>
      <c r="Q150" s="1">
        <f>Stemmen!Q150/Stemmen!$Z150</f>
        <v>6.2749572162007989E-3</v>
      </c>
      <c r="R150" s="1">
        <f>Stemmen!R150/Stemmen!$Z150</f>
        <v>0</v>
      </c>
      <c r="S150" s="1">
        <f>Stemmen!S150/Stemmen!$Z150</f>
        <v>4.5636052481460351E-3</v>
      </c>
      <c r="T150" s="1">
        <f>Stemmen!T150/Stemmen!$Z150</f>
        <v>5.7045065601825438E-4</v>
      </c>
      <c r="U150" s="1">
        <f>Stemmen!U150/Stemmen!$Z150</f>
        <v>1.1409013120365088E-3</v>
      </c>
      <c r="V150" s="1">
        <f>Stemmen!V150/Stemmen!$Z150</f>
        <v>0.20764403879064461</v>
      </c>
      <c r="W150" s="1">
        <f>Stemmen!W150/Stemmen!$Z150</f>
        <v>8.442669709070165E-2</v>
      </c>
      <c r="X150" s="1">
        <f>Stemmen!X150/Stemmen!$Z150</f>
        <v>0.15915573302909297</v>
      </c>
    </row>
    <row r="151" spans="1:24" x14ac:dyDescent="0.25">
      <c r="A151" t="str">
        <f>Stemmen!A151</f>
        <v>GM0568</v>
      </c>
      <c r="B151" t="str">
        <f>Stemmen!B151</f>
        <v>Bernisse</v>
      </c>
      <c r="C151">
        <f>Stemmen!C151</f>
        <v>12425</v>
      </c>
      <c r="D151">
        <f>Stemmen!D151</f>
        <v>2</v>
      </c>
      <c r="E151">
        <f>Stemmen!E151</f>
        <v>2961</v>
      </c>
      <c r="F151" s="1">
        <f>Stemmen!F151/Stemmen!$Z151</f>
        <v>0.11401218450826806</v>
      </c>
      <c r="G151" s="1">
        <f>Stemmen!G151/Stemmen!$Z151</f>
        <v>8.703220191470844E-4</v>
      </c>
      <c r="H151" s="1">
        <f>Stemmen!H151/Stemmen!$Z151</f>
        <v>1.7406440382941688E-3</v>
      </c>
      <c r="I151" s="1">
        <f>Stemmen!I151/Stemmen!$Z151</f>
        <v>8.703220191470844E-4</v>
      </c>
      <c r="J151" s="1">
        <f>Stemmen!J151/Stemmen!$Z151</f>
        <v>4.6997389033942558E-2</v>
      </c>
      <c r="K151" s="1">
        <f>Stemmen!K151/Stemmen!$Z151</f>
        <v>1.7406440382941688E-3</v>
      </c>
      <c r="L151" s="1">
        <f>Stemmen!L151/Stemmen!$Z151</f>
        <v>0.12532637075718014</v>
      </c>
      <c r="M151" s="1">
        <f>Stemmen!M151/Stemmen!$Z151</f>
        <v>3.8294168842471714E-2</v>
      </c>
      <c r="N151" s="1">
        <f>Stemmen!N151/Stemmen!$Z151</f>
        <v>0.11575282854656223</v>
      </c>
      <c r="O151" s="1">
        <f>Stemmen!O151/Stemmen!$Z151</f>
        <v>4.0034812880765887E-2</v>
      </c>
      <c r="P151" s="1">
        <f>Stemmen!P151/Stemmen!$Z151</f>
        <v>5.6570931244560488E-2</v>
      </c>
      <c r="Q151" s="1">
        <f>Stemmen!Q151/Stemmen!$Z151</f>
        <v>7.832898172323759E-3</v>
      </c>
      <c r="R151" s="1">
        <f>Stemmen!R151/Stemmen!$Z151</f>
        <v>8.703220191470844E-4</v>
      </c>
      <c r="S151" s="1">
        <f>Stemmen!S151/Stemmen!$Z151</f>
        <v>9.5735422106179285E-3</v>
      </c>
      <c r="T151" s="1">
        <f>Stemmen!T151/Stemmen!$Z151</f>
        <v>0</v>
      </c>
      <c r="U151" s="1">
        <f>Stemmen!U151/Stemmen!$Z151</f>
        <v>6.9625761531766752E-3</v>
      </c>
      <c r="V151" s="1">
        <f>Stemmen!V151/Stemmen!$Z151</f>
        <v>0.20104438642297651</v>
      </c>
      <c r="W151" s="1">
        <f>Stemmen!W151/Stemmen!$Z151</f>
        <v>8.4421235857267185E-2</v>
      </c>
      <c r="X151" s="1">
        <f>Stemmen!X151/Stemmen!$Z151</f>
        <v>0.14708442123585727</v>
      </c>
    </row>
    <row r="152" spans="1:24" x14ac:dyDescent="0.25">
      <c r="A152" t="str">
        <f>Stemmen!A152</f>
        <v>GM0569</v>
      </c>
      <c r="B152" t="str">
        <f>Stemmen!B152</f>
        <v>Nieuwkoop</v>
      </c>
      <c r="C152">
        <f>Stemmen!C152</f>
        <v>26975</v>
      </c>
      <c r="D152">
        <f>Stemmen!D152</f>
        <v>2</v>
      </c>
      <c r="E152">
        <f>Stemmen!E152</f>
        <v>3500</v>
      </c>
      <c r="F152" s="1">
        <f>Stemmen!F152/Stemmen!$Z152</f>
        <v>0.2301912568306011</v>
      </c>
      <c r="G152" s="1">
        <f>Stemmen!G152/Stemmen!$Z152</f>
        <v>1.366120218579235E-3</v>
      </c>
      <c r="H152" s="1">
        <f>Stemmen!H152/Stemmen!$Z152</f>
        <v>2.0491803278688526E-3</v>
      </c>
      <c r="I152" s="1">
        <f>Stemmen!I152/Stemmen!$Z152</f>
        <v>0</v>
      </c>
      <c r="J152" s="1">
        <f>Stemmen!J152/Stemmen!$Z152</f>
        <v>3.825136612021858E-2</v>
      </c>
      <c r="K152" s="1">
        <f>Stemmen!K152/Stemmen!$Z152</f>
        <v>1.366120218579235E-3</v>
      </c>
      <c r="L152" s="1">
        <f>Stemmen!L152/Stemmen!$Z152</f>
        <v>0.15915300546448088</v>
      </c>
      <c r="M152" s="1">
        <f>Stemmen!M152/Stemmen!$Z152</f>
        <v>4.5081967213114756E-2</v>
      </c>
      <c r="N152" s="1">
        <f>Stemmen!N152/Stemmen!$Z152</f>
        <v>6.5573770491803282E-2</v>
      </c>
      <c r="O152" s="1">
        <f>Stemmen!O152/Stemmen!$Z152</f>
        <v>3.0054644808743168E-2</v>
      </c>
      <c r="P152" s="1">
        <f>Stemmen!P152/Stemmen!$Z152</f>
        <v>2.8005464480874317E-2</v>
      </c>
      <c r="Q152" s="1">
        <f>Stemmen!Q152/Stemmen!$Z152</f>
        <v>6.8306010928961746E-3</v>
      </c>
      <c r="R152" s="1">
        <f>Stemmen!R152/Stemmen!$Z152</f>
        <v>4.7814207650273225E-3</v>
      </c>
      <c r="S152" s="1">
        <f>Stemmen!S152/Stemmen!$Z152</f>
        <v>1.0245901639344262E-2</v>
      </c>
      <c r="T152" s="1">
        <f>Stemmen!T152/Stemmen!$Z152</f>
        <v>3.4153005464480873E-3</v>
      </c>
      <c r="U152" s="1">
        <f>Stemmen!U152/Stemmen!$Z152</f>
        <v>0</v>
      </c>
      <c r="V152" s="1">
        <f>Stemmen!V152/Stemmen!$Z152</f>
        <v>0.13934426229508196</v>
      </c>
      <c r="W152" s="1">
        <f>Stemmen!W152/Stemmen!$Z152</f>
        <v>6.9672131147540978E-2</v>
      </c>
      <c r="X152" s="1">
        <f>Stemmen!X152/Stemmen!$Z152</f>
        <v>0.1646174863387978</v>
      </c>
    </row>
    <row r="153" spans="1:24" x14ac:dyDescent="0.25">
      <c r="A153" t="str">
        <f>Stemmen!A153</f>
        <v>GM0575</v>
      </c>
      <c r="B153" t="str">
        <f>Stemmen!B153</f>
        <v>Noordwijk</v>
      </c>
      <c r="C153">
        <f>Stemmen!C153</f>
        <v>25515</v>
      </c>
      <c r="D153">
        <f>Stemmen!D153</f>
        <v>1</v>
      </c>
      <c r="E153">
        <f>Stemmen!E153</f>
        <v>0</v>
      </c>
      <c r="F153" s="1">
        <f>Stemmen!F153/Stemmen!$Z153</f>
        <v>0.14954682779456194</v>
      </c>
      <c r="G153" s="1">
        <f>Stemmen!G153/Stemmen!$Z153</f>
        <v>0</v>
      </c>
      <c r="H153" s="1">
        <f>Stemmen!H153/Stemmen!$Z153</f>
        <v>3.0211480362537764E-3</v>
      </c>
      <c r="I153" s="1">
        <f>Stemmen!I153/Stemmen!$Z153</f>
        <v>0</v>
      </c>
      <c r="J153" s="1">
        <f>Stemmen!J153/Stemmen!$Z153</f>
        <v>4.8338368580060423E-2</v>
      </c>
      <c r="K153" s="1">
        <f>Stemmen!K153/Stemmen!$Z153</f>
        <v>0</v>
      </c>
      <c r="L153" s="1">
        <f>Stemmen!L153/Stemmen!$Z153</f>
        <v>0.15407854984894259</v>
      </c>
      <c r="M153" s="1">
        <f>Stemmen!M153/Stemmen!$Z153</f>
        <v>9.0634441087613288E-2</v>
      </c>
      <c r="N153" s="1">
        <f>Stemmen!N153/Stemmen!$Z153</f>
        <v>8.0060422960725075E-2</v>
      </c>
      <c r="O153" s="1">
        <f>Stemmen!O153/Stemmen!$Z153</f>
        <v>3.4743202416918431E-2</v>
      </c>
      <c r="P153" s="1">
        <f>Stemmen!P153/Stemmen!$Z153</f>
        <v>7.0996978851963752E-2</v>
      </c>
      <c r="Q153" s="1">
        <f>Stemmen!Q153/Stemmen!$Z153</f>
        <v>1.6616314199395771E-2</v>
      </c>
      <c r="R153" s="1">
        <f>Stemmen!R153/Stemmen!$Z153</f>
        <v>0</v>
      </c>
      <c r="S153" s="1">
        <f>Stemmen!S153/Stemmen!$Z153</f>
        <v>3.0211480362537764E-3</v>
      </c>
      <c r="T153" s="1">
        <f>Stemmen!T153/Stemmen!$Z153</f>
        <v>0</v>
      </c>
      <c r="U153" s="1">
        <f>Stemmen!U153/Stemmen!$Z153</f>
        <v>0</v>
      </c>
      <c r="V153" s="1">
        <f>Stemmen!V153/Stemmen!$Z153</f>
        <v>0.12839879154078551</v>
      </c>
      <c r="W153" s="1">
        <f>Stemmen!W153/Stemmen!$Z153</f>
        <v>7.5528700906344406E-2</v>
      </c>
      <c r="X153" s="1">
        <f>Stemmen!X153/Stemmen!$Z153</f>
        <v>0.14501510574018128</v>
      </c>
    </row>
    <row r="154" spans="1:24" x14ac:dyDescent="0.25">
      <c r="A154" t="str">
        <f>Stemmen!A154</f>
        <v>GM0576</v>
      </c>
      <c r="B154" t="str">
        <f>Stemmen!B154</f>
        <v>Noordwijkerhout</v>
      </c>
      <c r="C154">
        <f>Stemmen!C154</f>
        <v>15650</v>
      </c>
      <c r="D154">
        <f>Stemmen!D154</f>
        <v>1</v>
      </c>
      <c r="E154">
        <f>Stemmen!E154</f>
        <v>0</v>
      </c>
      <c r="F154" s="1">
        <f>Stemmen!F154/Stemmen!$Z154</f>
        <v>0.19469026548672566</v>
      </c>
      <c r="G154" s="1">
        <f>Stemmen!G154/Stemmen!$Z154</f>
        <v>2.2123893805309734E-3</v>
      </c>
      <c r="H154" s="1">
        <f>Stemmen!H154/Stemmen!$Z154</f>
        <v>0</v>
      </c>
      <c r="I154" s="1">
        <f>Stemmen!I154/Stemmen!$Z154</f>
        <v>0</v>
      </c>
      <c r="J154" s="1">
        <f>Stemmen!J154/Stemmen!$Z154</f>
        <v>2.5442477876106196E-2</v>
      </c>
      <c r="K154" s="1">
        <f>Stemmen!K154/Stemmen!$Z154</f>
        <v>0</v>
      </c>
      <c r="L154" s="1">
        <f>Stemmen!L154/Stemmen!$Z154</f>
        <v>0.11836283185840708</v>
      </c>
      <c r="M154" s="1">
        <f>Stemmen!M154/Stemmen!$Z154</f>
        <v>5.9734513274336286E-2</v>
      </c>
      <c r="N154" s="1">
        <f>Stemmen!N154/Stemmen!$Z154</f>
        <v>7.3008849557522126E-2</v>
      </c>
      <c r="O154" s="1">
        <f>Stemmen!O154/Stemmen!$Z154</f>
        <v>8.8495575221238937E-3</v>
      </c>
      <c r="P154" s="1">
        <f>Stemmen!P154/Stemmen!$Z154</f>
        <v>5.641592920353982E-2</v>
      </c>
      <c r="Q154" s="1">
        <f>Stemmen!Q154/Stemmen!$Z154</f>
        <v>3.3185840707964601E-3</v>
      </c>
      <c r="R154" s="1">
        <f>Stemmen!R154/Stemmen!$Z154</f>
        <v>0</v>
      </c>
      <c r="S154" s="1">
        <f>Stemmen!S154/Stemmen!$Z154</f>
        <v>6.6371681415929203E-3</v>
      </c>
      <c r="T154" s="1">
        <f>Stemmen!T154/Stemmen!$Z154</f>
        <v>1.1061946902654867E-3</v>
      </c>
      <c r="U154" s="1">
        <f>Stemmen!U154/Stemmen!$Z154</f>
        <v>1.1061946902654867E-3</v>
      </c>
      <c r="V154" s="1">
        <f>Stemmen!V154/Stemmen!$Z154</f>
        <v>0.17699115044247787</v>
      </c>
      <c r="W154" s="1">
        <f>Stemmen!W154/Stemmen!$Z154</f>
        <v>7.1902654867256638E-2</v>
      </c>
      <c r="X154" s="1">
        <f>Stemmen!X154/Stemmen!$Z154</f>
        <v>0.2002212389380531</v>
      </c>
    </row>
    <row r="155" spans="1:24" x14ac:dyDescent="0.25">
      <c r="A155" t="str">
        <f>Stemmen!A155</f>
        <v>GM0579</v>
      </c>
      <c r="B155" t="str">
        <f>Stemmen!B155</f>
        <v>Oegstgeest</v>
      </c>
      <c r="C155">
        <f>Stemmen!C155</f>
        <v>22790</v>
      </c>
      <c r="D155">
        <f>Stemmen!D155</f>
        <v>3</v>
      </c>
      <c r="E155">
        <f>Stemmen!E155</f>
        <v>3457</v>
      </c>
      <c r="F155" s="1">
        <f>Stemmen!F155/Stemmen!$Z155</f>
        <v>0.10959548447789276</v>
      </c>
      <c r="G155" s="1">
        <f>Stemmen!G155/Stemmen!$Z155</f>
        <v>1.4111006585136407E-3</v>
      </c>
      <c r="H155" s="1">
        <f>Stemmen!H155/Stemmen!$Z155</f>
        <v>4.7036688617121356E-4</v>
      </c>
      <c r="I155" s="1">
        <f>Stemmen!I155/Stemmen!$Z155</f>
        <v>9.4073377234242712E-4</v>
      </c>
      <c r="J155" s="1">
        <f>Stemmen!J155/Stemmen!$Z155</f>
        <v>5.3151458137347132E-2</v>
      </c>
      <c r="K155" s="1">
        <f>Stemmen!K155/Stemmen!$Z155</f>
        <v>0</v>
      </c>
      <c r="L155" s="1">
        <f>Stemmen!L155/Stemmen!$Z155</f>
        <v>0.26481655691439321</v>
      </c>
      <c r="M155" s="1">
        <f>Stemmen!M155/Stemmen!$Z155</f>
        <v>7.9021636876763876E-2</v>
      </c>
      <c r="N155" s="1">
        <f>Stemmen!N155/Stemmen!$Z155</f>
        <v>5.4092191909689558E-2</v>
      </c>
      <c r="O155" s="1">
        <f>Stemmen!O155/Stemmen!$Z155</f>
        <v>4.9388523047977424E-2</v>
      </c>
      <c r="P155" s="1">
        <f>Stemmen!P155/Stemmen!$Z155</f>
        <v>2.7281279397930385E-2</v>
      </c>
      <c r="Q155" s="1">
        <f>Stemmen!Q155/Stemmen!$Z155</f>
        <v>7.525870178739417E-3</v>
      </c>
      <c r="R155" s="1">
        <f>Stemmen!R155/Stemmen!$Z155</f>
        <v>0</v>
      </c>
      <c r="S155" s="1">
        <f>Stemmen!S155/Stemmen!$Z155</f>
        <v>1.6462841015992474E-2</v>
      </c>
      <c r="T155" s="1">
        <f>Stemmen!T155/Stemmen!$Z155</f>
        <v>9.4073377234242712E-4</v>
      </c>
      <c r="U155" s="1">
        <f>Stemmen!U155/Stemmen!$Z155</f>
        <v>9.4073377234242712E-4</v>
      </c>
      <c r="V155" s="1">
        <f>Stemmen!V155/Stemmen!$Z155</f>
        <v>6.8203198494825965E-2</v>
      </c>
      <c r="W155" s="1">
        <f>Stemmen!W155/Stemmen!$Z155</f>
        <v>9.4543744120413928E-2</v>
      </c>
      <c r="X155" s="1">
        <f>Stemmen!X155/Stemmen!$Z155</f>
        <v>0.17121354656632173</v>
      </c>
    </row>
    <row r="156" spans="1:24" x14ac:dyDescent="0.25">
      <c r="A156" t="str">
        <f>Stemmen!A156</f>
        <v>GM0584</v>
      </c>
      <c r="B156" t="str">
        <f>Stemmen!B156</f>
        <v>Oud-Beijerland</v>
      </c>
      <c r="C156">
        <f>Stemmen!C156</f>
        <v>23415</v>
      </c>
      <c r="D156">
        <f>Stemmen!D156</f>
        <v>3</v>
      </c>
      <c r="E156">
        <f>Stemmen!E156</f>
        <v>3958</v>
      </c>
      <c r="F156" s="1">
        <f>Stemmen!F156/Stemmen!$Z156</f>
        <v>0.13448275862068965</v>
      </c>
      <c r="G156" s="1">
        <f>Stemmen!G156/Stemmen!$Z156</f>
        <v>0</v>
      </c>
      <c r="H156" s="1">
        <f>Stemmen!H156/Stemmen!$Z156</f>
        <v>1.3793103448275861E-3</v>
      </c>
      <c r="I156" s="1">
        <f>Stemmen!I156/Stemmen!$Z156</f>
        <v>2.0689655172413794E-3</v>
      </c>
      <c r="J156" s="1">
        <f>Stemmen!J156/Stemmen!$Z156</f>
        <v>5.3103448275862067E-2</v>
      </c>
      <c r="K156" s="1">
        <f>Stemmen!K156/Stemmen!$Z156</f>
        <v>1.3793103448275861E-3</v>
      </c>
      <c r="L156" s="1">
        <f>Stemmen!L156/Stemmen!$Z156</f>
        <v>0.15172413793103448</v>
      </c>
      <c r="M156" s="1">
        <f>Stemmen!M156/Stemmen!$Z156</f>
        <v>4.275862068965517E-2</v>
      </c>
      <c r="N156" s="1">
        <f>Stemmen!N156/Stemmen!$Z156</f>
        <v>6.0689655172413794E-2</v>
      </c>
      <c r="O156" s="1">
        <f>Stemmen!O156/Stemmen!$Z156</f>
        <v>0.17310344827586208</v>
      </c>
      <c r="P156" s="1">
        <f>Stemmen!P156/Stemmen!$Z156</f>
        <v>1.5172413793103448E-2</v>
      </c>
      <c r="Q156" s="1">
        <f>Stemmen!Q156/Stemmen!$Z156</f>
        <v>6.2068965517241377E-3</v>
      </c>
      <c r="R156" s="1">
        <f>Stemmen!R156/Stemmen!$Z156</f>
        <v>0</v>
      </c>
      <c r="S156" s="1">
        <f>Stemmen!S156/Stemmen!$Z156</f>
        <v>5.5172413793103444E-3</v>
      </c>
      <c r="T156" s="1">
        <f>Stemmen!T156/Stemmen!$Z156</f>
        <v>0</v>
      </c>
      <c r="U156" s="1">
        <f>Stemmen!U156/Stemmen!$Z156</f>
        <v>1.3793103448275861E-3</v>
      </c>
      <c r="V156" s="1">
        <f>Stemmen!V156/Stemmen!$Z156</f>
        <v>0.1296551724137931</v>
      </c>
      <c r="W156" s="1">
        <f>Stemmen!W156/Stemmen!$Z156</f>
        <v>5.9310344827586209E-2</v>
      </c>
      <c r="X156" s="1">
        <f>Stemmen!X156/Stemmen!$Z156</f>
        <v>0.16206896551724137</v>
      </c>
    </row>
    <row r="157" spans="1:24" x14ac:dyDescent="0.25">
      <c r="A157" t="str">
        <f>Stemmen!A157</f>
        <v>GM0585</v>
      </c>
      <c r="B157" t="str">
        <f>Stemmen!B157</f>
        <v>Binnenmaas</v>
      </c>
      <c r="C157">
        <f>Stemmen!C157</f>
        <v>28960</v>
      </c>
      <c r="D157">
        <f>Stemmen!D157</f>
        <v>3</v>
      </c>
      <c r="E157">
        <f>Stemmen!E157</f>
        <v>2503</v>
      </c>
      <c r="F157" s="1">
        <f>Stemmen!F157/Stemmen!$Z157</f>
        <v>0.15181932245922208</v>
      </c>
      <c r="G157" s="1">
        <f>Stemmen!G157/Stemmen!$Z157</f>
        <v>6.2735257214554575E-4</v>
      </c>
      <c r="H157" s="1">
        <f>Stemmen!H157/Stemmen!$Z157</f>
        <v>1.2547051442910915E-3</v>
      </c>
      <c r="I157" s="1">
        <f>Stemmen!I157/Stemmen!$Z157</f>
        <v>1.2547051442910915E-3</v>
      </c>
      <c r="J157" s="1">
        <f>Stemmen!J157/Stemmen!$Z157</f>
        <v>3.5759096612296114E-2</v>
      </c>
      <c r="K157" s="1">
        <f>Stemmen!K157/Stemmen!$Z157</f>
        <v>1.8820577164366374E-3</v>
      </c>
      <c r="L157" s="1">
        <f>Stemmen!L157/Stemmen!$Z157</f>
        <v>0.1329987452948557</v>
      </c>
      <c r="M157" s="1">
        <f>Stemmen!M157/Stemmen!$Z157</f>
        <v>3.7013801756587202E-2</v>
      </c>
      <c r="N157" s="1">
        <f>Stemmen!N157/Stemmen!$Z157</f>
        <v>6.5244667503136761E-2</v>
      </c>
      <c r="O157" s="1">
        <f>Stemmen!O157/Stemmen!$Z157</f>
        <v>0.11543287327478043</v>
      </c>
      <c r="P157" s="1">
        <f>Stemmen!P157/Stemmen!$Z157</f>
        <v>3.3877038895859475E-2</v>
      </c>
      <c r="Q157" s="1">
        <f>Stemmen!Q157/Stemmen!$Z157</f>
        <v>9.4102885821831864E-3</v>
      </c>
      <c r="R157" s="1">
        <f>Stemmen!R157/Stemmen!$Z157</f>
        <v>0</v>
      </c>
      <c r="S157" s="1">
        <f>Stemmen!S157/Stemmen!$Z157</f>
        <v>1.0664993726474279E-2</v>
      </c>
      <c r="T157" s="1">
        <f>Stemmen!T157/Stemmen!$Z157</f>
        <v>1.2547051442910915E-3</v>
      </c>
      <c r="U157" s="1">
        <f>Stemmen!U157/Stemmen!$Z157</f>
        <v>5.018820577164366E-3</v>
      </c>
      <c r="V157" s="1">
        <f>Stemmen!V157/Stemmen!$Z157</f>
        <v>0.19134253450439148</v>
      </c>
      <c r="W157" s="1">
        <f>Stemmen!W157/Stemmen!$Z157</f>
        <v>6.5244667503136761E-2</v>
      </c>
      <c r="X157" s="1">
        <f>Stemmen!X157/Stemmen!$Z157</f>
        <v>0.1398996235884567</v>
      </c>
    </row>
    <row r="158" spans="1:24" x14ac:dyDescent="0.25">
      <c r="A158" t="str">
        <f>Stemmen!A158</f>
        <v>GM0588</v>
      </c>
      <c r="B158" t="str">
        <f>Stemmen!B158</f>
        <v>Korendijk</v>
      </c>
      <c r="C158">
        <f>Stemmen!C158</f>
        <v>10800</v>
      </c>
      <c r="D158">
        <f>Stemmen!D158</f>
        <v>1</v>
      </c>
      <c r="E158">
        <f>Stemmen!E158</f>
        <v>1127</v>
      </c>
      <c r="F158" s="1">
        <f>Stemmen!F158/Stemmen!$Z158</f>
        <v>0.20987654320987653</v>
      </c>
      <c r="G158" s="1">
        <f>Stemmen!G158/Stemmen!$Z158</f>
        <v>1.7636684303350969E-3</v>
      </c>
      <c r="H158" s="1">
        <f>Stemmen!H158/Stemmen!$Z158</f>
        <v>1.7636684303350969E-3</v>
      </c>
      <c r="I158" s="1">
        <f>Stemmen!I158/Stemmen!$Z158</f>
        <v>1.7636684303350969E-3</v>
      </c>
      <c r="J158" s="1">
        <f>Stemmen!J158/Stemmen!$Z158</f>
        <v>6.1728395061728392E-2</v>
      </c>
      <c r="K158" s="1">
        <f>Stemmen!K158/Stemmen!$Z158</f>
        <v>0</v>
      </c>
      <c r="L158" s="1">
        <f>Stemmen!L158/Stemmen!$Z158</f>
        <v>0.10052910052910052</v>
      </c>
      <c r="M158" s="1">
        <f>Stemmen!M158/Stemmen!$Z158</f>
        <v>5.114638447971781E-2</v>
      </c>
      <c r="N158" s="1">
        <f>Stemmen!N158/Stemmen!$Z158</f>
        <v>9.3474426807760136E-2</v>
      </c>
      <c r="O158" s="1">
        <f>Stemmen!O158/Stemmen!$Z158</f>
        <v>7.407407407407407E-2</v>
      </c>
      <c r="P158" s="1">
        <f>Stemmen!P158/Stemmen!$Z158</f>
        <v>2.9982363315696647E-2</v>
      </c>
      <c r="Q158" s="1">
        <f>Stemmen!Q158/Stemmen!$Z158</f>
        <v>8.8183421516754845E-3</v>
      </c>
      <c r="R158" s="1">
        <f>Stemmen!R158/Stemmen!$Z158</f>
        <v>1.7636684303350969E-3</v>
      </c>
      <c r="S158" s="1">
        <f>Stemmen!S158/Stemmen!$Z158</f>
        <v>0</v>
      </c>
      <c r="T158" s="1">
        <f>Stemmen!T158/Stemmen!$Z158</f>
        <v>1.7636684303350969E-3</v>
      </c>
      <c r="U158" s="1">
        <f>Stemmen!U158/Stemmen!$Z158</f>
        <v>1.7636684303350969E-3</v>
      </c>
      <c r="V158" s="1">
        <f>Stemmen!V158/Stemmen!$Z158</f>
        <v>0.16402116402116401</v>
      </c>
      <c r="W158" s="1">
        <f>Stemmen!W158/Stemmen!$Z158</f>
        <v>5.9964726631393295E-2</v>
      </c>
      <c r="X158" s="1">
        <f>Stemmen!X158/Stemmen!$Z158</f>
        <v>0.13580246913580246</v>
      </c>
    </row>
    <row r="159" spans="1:24" x14ac:dyDescent="0.25">
      <c r="A159" t="str">
        <f>Stemmen!A159</f>
        <v>GM0590</v>
      </c>
      <c r="B159" t="str">
        <f>Stemmen!B159</f>
        <v>Papendrecht</v>
      </c>
      <c r="C159">
        <f>Stemmen!C159</f>
        <v>32030</v>
      </c>
      <c r="D159">
        <f>Stemmen!D159</f>
        <v>4</v>
      </c>
      <c r="E159">
        <f>Stemmen!E159</f>
        <v>3171</v>
      </c>
      <c r="F159" s="1">
        <f>Stemmen!F159/Stemmen!$Z159</f>
        <v>0.12643224022125643</v>
      </c>
      <c r="G159" s="1">
        <f>Stemmen!G159/Stemmen!$Z159</f>
        <v>1.9755037534571317E-3</v>
      </c>
      <c r="H159" s="1">
        <f>Stemmen!H159/Stemmen!$Z159</f>
        <v>5.9265112603713943E-3</v>
      </c>
      <c r="I159" s="1">
        <f>Stemmen!I159/Stemmen!$Z159</f>
        <v>1.9755037534571317E-3</v>
      </c>
      <c r="J159" s="1">
        <f>Stemmen!J159/Stemmen!$Z159</f>
        <v>4.7412090082971155E-2</v>
      </c>
      <c r="K159" s="1">
        <f>Stemmen!K159/Stemmen!$Z159</f>
        <v>0</v>
      </c>
      <c r="L159" s="1">
        <f>Stemmen!L159/Stemmen!$Z159</f>
        <v>0.12090082971157645</v>
      </c>
      <c r="M159" s="1">
        <f>Stemmen!M159/Stemmen!$Z159</f>
        <v>3.3583563808771234E-2</v>
      </c>
      <c r="N159" s="1">
        <f>Stemmen!N159/Stemmen!$Z159</f>
        <v>8.8502568154879488E-2</v>
      </c>
      <c r="O159" s="1">
        <f>Stemmen!O159/Stemmen!$Z159</f>
        <v>0.17068352429869615</v>
      </c>
      <c r="P159" s="1">
        <f>Stemmen!P159/Stemmen!$Z159</f>
        <v>3.7139470564994073E-2</v>
      </c>
      <c r="Q159" s="1">
        <f>Stemmen!Q159/Stemmen!$Z159</f>
        <v>4.3461082576056898E-3</v>
      </c>
      <c r="R159" s="1">
        <f>Stemmen!R159/Stemmen!$Z159</f>
        <v>0</v>
      </c>
      <c r="S159" s="1">
        <f>Stemmen!S159/Stemmen!$Z159</f>
        <v>6.716712761754247E-3</v>
      </c>
      <c r="T159" s="1">
        <f>Stemmen!T159/Stemmen!$Z159</f>
        <v>1.5804030027657052E-3</v>
      </c>
      <c r="U159" s="1">
        <f>Stemmen!U159/Stemmen!$Z159</f>
        <v>3.9510075069142635E-3</v>
      </c>
      <c r="V159" s="1">
        <f>Stemmen!V159/Stemmen!$Z159</f>
        <v>0.16554721453970764</v>
      </c>
      <c r="W159" s="1">
        <f>Stemmen!W159/Stemmen!$Z159</f>
        <v>7.625444488344528E-2</v>
      </c>
      <c r="X159" s="1">
        <f>Stemmen!X159/Stemmen!$Z159</f>
        <v>0.10707230343737653</v>
      </c>
    </row>
    <row r="160" spans="1:24" x14ac:dyDescent="0.25">
      <c r="A160" t="str">
        <f>Stemmen!A160</f>
        <v>GM0597</v>
      </c>
      <c r="B160" t="str">
        <f>Stemmen!B160</f>
        <v>Ridderkerk</v>
      </c>
      <c r="C160">
        <f>Stemmen!C160</f>
        <v>45210</v>
      </c>
      <c r="D160">
        <f>Stemmen!D160</f>
        <v>3</v>
      </c>
      <c r="E160">
        <f>Stemmen!E160</f>
        <v>3293</v>
      </c>
      <c r="F160" s="1">
        <f>Stemmen!F160/Stemmen!$Z160</f>
        <v>0.12104909213180901</v>
      </c>
      <c r="G160" s="1">
        <f>Stemmen!G160/Stemmen!$Z160</f>
        <v>0</v>
      </c>
      <c r="H160" s="1">
        <f>Stemmen!H160/Stemmen!$Z160</f>
        <v>2.0174848688634837E-3</v>
      </c>
      <c r="I160" s="1">
        <f>Stemmen!I160/Stemmen!$Z160</f>
        <v>2.6899798251513113E-3</v>
      </c>
      <c r="J160" s="1">
        <f>Stemmen!J160/Stemmen!$Z160</f>
        <v>4.10221923335575E-2</v>
      </c>
      <c r="K160" s="1">
        <f>Stemmen!K160/Stemmen!$Z160</f>
        <v>0</v>
      </c>
      <c r="L160" s="1">
        <f>Stemmen!L160/Stemmen!$Z160</f>
        <v>8.7424344317417621E-2</v>
      </c>
      <c r="M160" s="1">
        <f>Stemmen!M160/Stemmen!$Z160</f>
        <v>2.219233355749832E-2</v>
      </c>
      <c r="N160" s="1">
        <f>Stemmen!N160/Stemmen!$Z160</f>
        <v>9.3476798924008064E-2</v>
      </c>
      <c r="O160" s="1">
        <f>Stemmen!O160/Stemmen!$Z160</f>
        <v>0.19704102219233355</v>
      </c>
      <c r="P160" s="1">
        <f>Stemmen!P160/Stemmen!$Z160</f>
        <v>4.3039677202420981E-2</v>
      </c>
      <c r="Q160" s="1">
        <f>Stemmen!Q160/Stemmen!$Z160</f>
        <v>5.3799596503026226E-3</v>
      </c>
      <c r="R160" s="1">
        <f>Stemmen!R160/Stemmen!$Z160</f>
        <v>0</v>
      </c>
      <c r="S160" s="1">
        <f>Stemmen!S160/Stemmen!$Z160</f>
        <v>4.707464694014795E-3</v>
      </c>
      <c r="T160" s="1">
        <f>Stemmen!T160/Stemmen!$Z160</f>
        <v>6.7249495628782783E-4</v>
      </c>
      <c r="U160" s="1">
        <f>Stemmen!U160/Stemmen!$Z160</f>
        <v>1.3449899125756557E-3</v>
      </c>
      <c r="V160" s="1">
        <f>Stemmen!V160/Stemmen!$Z160</f>
        <v>0.20242098184263618</v>
      </c>
      <c r="W160" s="1">
        <f>Stemmen!W160/Stemmen!$Z160</f>
        <v>9.3476798924008064E-2</v>
      </c>
      <c r="X160" s="1">
        <f>Stemmen!X160/Stemmen!$Z160</f>
        <v>8.2044384667115E-2</v>
      </c>
    </row>
    <row r="161" spans="1:24" x14ac:dyDescent="0.25">
      <c r="A161" t="str">
        <f>Stemmen!A161</f>
        <v>GM0599</v>
      </c>
      <c r="B161" t="str">
        <f>Stemmen!B161</f>
        <v>Rotterdam</v>
      </c>
      <c r="C161">
        <f>Stemmen!C161</f>
        <v>616260</v>
      </c>
      <c r="D161">
        <f>Stemmen!D161</f>
        <v>65</v>
      </c>
      <c r="E161">
        <f>Stemmen!E161</f>
        <v>25557</v>
      </c>
      <c r="F161" s="1">
        <f>Stemmen!F161/Stemmen!$Z161</f>
        <v>7.9327011769914774E-2</v>
      </c>
      <c r="G161" s="1">
        <f>Stemmen!G161/Stemmen!$Z161</f>
        <v>1.4758513817658562E-3</v>
      </c>
      <c r="H161" s="1">
        <f>Stemmen!H161/Stemmen!$Z161</f>
        <v>1.3282662435892705E-3</v>
      </c>
      <c r="I161" s="1">
        <f>Stemmen!I161/Stemmen!$Z161</f>
        <v>1.0699922517802458E-3</v>
      </c>
      <c r="J161" s="1">
        <f>Stemmen!J161/Stemmen!$Z161</f>
        <v>5.5492011954396195E-2</v>
      </c>
      <c r="K161" s="1">
        <f>Stemmen!K161/Stemmen!$Z161</f>
        <v>2.0292956499280523E-3</v>
      </c>
      <c r="L161" s="1">
        <f>Stemmen!L161/Stemmen!$Z161</f>
        <v>0.19248791646681179</v>
      </c>
      <c r="M161" s="1">
        <f>Stemmen!M161/Stemmen!$Z161</f>
        <v>7.8293915802678665E-2</v>
      </c>
      <c r="N161" s="1">
        <f>Stemmen!N161/Stemmen!$Z161</f>
        <v>0.10124340478913774</v>
      </c>
      <c r="O161" s="1">
        <f>Stemmen!O161/Stemmen!$Z161</f>
        <v>3.8519721064088845E-2</v>
      </c>
      <c r="P161" s="1">
        <f>Stemmen!P161/Stemmen!$Z161</f>
        <v>2.2691214994650037E-2</v>
      </c>
      <c r="Q161" s="1">
        <f>Stemmen!Q161/Stemmen!$Z161</f>
        <v>6.4568497952256212E-3</v>
      </c>
      <c r="R161" s="1">
        <f>Stemmen!R161/Stemmen!$Z161</f>
        <v>4.0585912998561044E-4</v>
      </c>
      <c r="S161" s="1">
        <f>Stemmen!S161/Stemmen!$Z161</f>
        <v>1.0958196509611481E-2</v>
      </c>
      <c r="T161" s="1">
        <f>Stemmen!T161/Stemmen!$Z161</f>
        <v>2.9885990480758586E-3</v>
      </c>
      <c r="U161" s="1">
        <f>Stemmen!U161/Stemmen!$Z161</f>
        <v>2.1768807881046379E-3</v>
      </c>
      <c r="V161" s="1">
        <f>Stemmen!V161/Stemmen!$Z161</f>
        <v>0.17747112865734421</v>
      </c>
      <c r="W161" s="1">
        <f>Stemmen!W161/Stemmen!$Z161</f>
        <v>9.7996531749252852E-2</v>
      </c>
      <c r="X161" s="1">
        <f>Stemmen!X161/Stemmen!$Z161</f>
        <v>0.12758735195365828</v>
      </c>
    </row>
    <row r="162" spans="1:24" x14ac:dyDescent="0.25">
      <c r="A162" t="str">
        <f>Stemmen!A162</f>
        <v>GM0603</v>
      </c>
      <c r="B162" t="str">
        <f>Stemmen!B162</f>
        <v>Rijswijk</v>
      </c>
      <c r="C162">
        <f>Stemmen!C162</f>
        <v>46990</v>
      </c>
      <c r="D162">
        <f>Stemmen!D162</f>
        <v>6</v>
      </c>
      <c r="E162">
        <f>Stemmen!E162</f>
        <v>4868</v>
      </c>
      <c r="F162" s="1">
        <f>Stemmen!F162/Stemmen!$Z162</f>
        <v>0.11661198926334626</v>
      </c>
      <c r="G162" s="1">
        <f>Stemmen!G162/Stemmen!$Z162</f>
        <v>1.7894422904861319E-3</v>
      </c>
      <c r="H162" s="1">
        <f>Stemmen!H162/Stemmen!$Z162</f>
        <v>2.0876826722338203E-3</v>
      </c>
      <c r="I162" s="1">
        <f>Stemmen!I162/Stemmen!$Z162</f>
        <v>1.4912019087384432E-3</v>
      </c>
      <c r="J162" s="1">
        <f>Stemmen!J162/Stemmen!$Z162</f>
        <v>4.8911422606620937E-2</v>
      </c>
      <c r="K162" s="1">
        <f>Stemmen!K162/Stemmen!$Z162</f>
        <v>0</v>
      </c>
      <c r="L162" s="1">
        <f>Stemmen!L162/Stemmen!$Z162</f>
        <v>0.17059349835967791</v>
      </c>
      <c r="M162" s="1">
        <f>Stemmen!M162/Stemmen!$Z162</f>
        <v>5.3981509096331641E-2</v>
      </c>
      <c r="N162" s="1">
        <f>Stemmen!N162/Stemmen!$Z162</f>
        <v>8.499850879809126E-2</v>
      </c>
      <c r="O162" s="1">
        <f>Stemmen!O162/Stemmen!$Z162</f>
        <v>2.8929317029525798E-2</v>
      </c>
      <c r="P162" s="1">
        <f>Stemmen!P162/Stemmen!$Z162</f>
        <v>4.1455413062928721E-2</v>
      </c>
      <c r="Q162" s="1">
        <f>Stemmen!Q162/Stemmen!$Z162</f>
        <v>8.64897107068297E-3</v>
      </c>
      <c r="R162" s="1">
        <f>Stemmen!R162/Stemmen!$Z162</f>
        <v>2.9824038174768865E-4</v>
      </c>
      <c r="S162" s="1">
        <f>Stemmen!S162/Stemmen!$Z162</f>
        <v>1.0140172979421413E-2</v>
      </c>
      <c r="T162" s="1">
        <f>Stemmen!T162/Stemmen!$Z162</f>
        <v>2.0876826722338203E-3</v>
      </c>
      <c r="U162" s="1">
        <f>Stemmen!U162/Stemmen!$Z162</f>
        <v>5.3683268714583956E-3</v>
      </c>
      <c r="V162" s="1">
        <f>Stemmen!V162/Stemmen!$Z162</f>
        <v>0.21234715180435432</v>
      </c>
      <c r="W162" s="1">
        <f>Stemmen!W162/Stemmen!$Z162</f>
        <v>9.0366835669549658E-2</v>
      </c>
      <c r="X162" s="1">
        <f>Stemmen!X162/Stemmen!$Z162</f>
        <v>0.11989263346257083</v>
      </c>
    </row>
    <row r="163" spans="1:24" x14ac:dyDescent="0.25">
      <c r="A163" t="str">
        <f>Stemmen!A163</f>
        <v>GM0606</v>
      </c>
      <c r="B163" t="str">
        <f>Stemmen!B163</f>
        <v>Schiedam</v>
      </c>
      <c r="C163">
        <f>Stemmen!C163</f>
        <v>76245</v>
      </c>
      <c r="D163">
        <f>Stemmen!D163</f>
        <v>7</v>
      </c>
      <c r="E163">
        <f>Stemmen!E163</f>
        <v>6585</v>
      </c>
      <c r="F163" s="1">
        <f>Stemmen!F163/Stemmen!$Z163</f>
        <v>8.7938596491228066E-2</v>
      </c>
      <c r="G163" s="1">
        <f>Stemmen!G163/Stemmen!$Z163</f>
        <v>1.3157894736842105E-3</v>
      </c>
      <c r="H163" s="1">
        <f>Stemmen!H163/Stemmen!$Z163</f>
        <v>2.1929824561403508E-3</v>
      </c>
      <c r="I163" s="1">
        <f>Stemmen!I163/Stemmen!$Z163</f>
        <v>1.5350877192982456E-3</v>
      </c>
      <c r="J163" s="1">
        <f>Stemmen!J163/Stemmen!$Z163</f>
        <v>4.9561403508771931E-2</v>
      </c>
      <c r="K163" s="1">
        <f>Stemmen!K163/Stemmen!$Z163</f>
        <v>2.1929824561403509E-4</v>
      </c>
      <c r="L163" s="1">
        <f>Stemmen!L163/Stemmen!$Z163</f>
        <v>0.15153508771929824</v>
      </c>
      <c r="M163" s="1">
        <f>Stemmen!M163/Stemmen!$Z163</f>
        <v>5.7675438596491227E-2</v>
      </c>
      <c r="N163" s="1">
        <f>Stemmen!N163/Stemmen!$Z163</f>
        <v>0.12741228070175439</v>
      </c>
      <c r="O163" s="1">
        <f>Stemmen!O163/Stemmen!$Z163</f>
        <v>2.5000000000000001E-2</v>
      </c>
      <c r="P163" s="1">
        <f>Stemmen!P163/Stemmen!$Z163</f>
        <v>2.8070175438596492E-2</v>
      </c>
      <c r="Q163" s="1">
        <f>Stemmen!Q163/Stemmen!$Z163</f>
        <v>6.5789473684210523E-3</v>
      </c>
      <c r="R163" s="1">
        <f>Stemmen!R163/Stemmen!$Z163</f>
        <v>6.5789473684210525E-4</v>
      </c>
      <c r="S163" s="1">
        <f>Stemmen!S163/Stemmen!$Z163</f>
        <v>1.2500000000000001E-2</v>
      </c>
      <c r="T163" s="1">
        <f>Stemmen!T163/Stemmen!$Z163</f>
        <v>1.9736842105263159E-3</v>
      </c>
      <c r="U163" s="1">
        <f>Stemmen!U163/Stemmen!$Z163</f>
        <v>2.1929824561403508E-3</v>
      </c>
      <c r="V163" s="1">
        <f>Stemmen!V163/Stemmen!$Z163</f>
        <v>0.27039473684210524</v>
      </c>
      <c r="W163" s="1">
        <f>Stemmen!W163/Stemmen!$Z163</f>
        <v>9.2982456140350875E-2</v>
      </c>
      <c r="X163" s="1">
        <f>Stemmen!X163/Stemmen!$Z163</f>
        <v>8.0263157894736842E-2</v>
      </c>
    </row>
    <row r="164" spans="1:24" x14ac:dyDescent="0.25">
      <c r="A164" t="str">
        <f>Stemmen!A164</f>
        <v>GM0608</v>
      </c>
      <c r="B164" t="str">
        <f>Stemmen!B164</f>
        <v>Schoonhoven</v>
      </c>
      <c r="C164">
        <f>Stemmen!C164</f>
        <v>11815</v>
      </c>
      <c r="D164">
        <f>Stemmen!D164</f>
        <v>1</v>
      </c>
      <c r="E164">
        <f>Stemmen!E164</f>
        <v>739</v>
      </c>
      <c r="F164" s="1">
        <f>Stemmen!F164/Stemmen!$Z164</f>
        <v>0.16598639455782313</v>
      </c>
      <c r="G164" s="1">
        <f>Stemmen!G164/Stemmen!$Z164</f>
        <v>0</v>
      </c>
      <c r="H164" s="1">
        <f>Stemmen!H164/Stemmen!$Z164</f>
        <v>5.4421768707482989E-3</v>
      </c>
      <c r="I164" s="1">
        <f>Stemmen!I164/Stemmen!$Z164</f>
        <v>0</v>
      </c>
      <c r="J164" s="1">
        <f>Stemmen!J164/Stemmen!$Z164</f>
        <v>5.5782312925170066E-2</v>
      </c>
      <c r="K164" s="1">
        <f>Stemmen!K164/Stemmen!$Z164</f>
        <v>0</v>
      </c>
      <c r="L164" s="1">
        <f>Stemmen!L164/Stemmen!$Z164</f>
        <v>0.1414965986394558</v>
      </c>
      <c r="M164" s="1">
        <f>Stemmen!M164/Stemmen!$Z164</f>
        <v>5.0340136054421766E-2</v>
      </c>
      <c r="N164" s="1">
        <f>Stemmen!N164/Stemmen!$Z164</f>
        <v>0.10476190476190476</v>
      </c>
      <c r="O164" s="1">
        <f>Stemmen!O164/Stemmen!$Z164</f>
        <v>0.13741496598639455</v>
      </c>
      <c r="P164" s="1">
        <f>Stemmen!P164/Stemmen!$Z164</f>
        <v>4.3537414965986392E-2</v>
      </c>
      <c r="Q164" s="1">
        <f>Stemmen!Q164/Stemmen!$Z164</f>
        <v>6.8027210884353739E-3</v>
      </c>
      <c r="R164" s="1">
        <f>Stemmen!R164/Stemmen!$Z164</f>
        <v>0</v>
      </c>
      <c r="S164" s="1">
        <f>Stemmen!S164/Stemmen!$Z164</f>
        <v>4.0816326530612249E-3</v>
      </c>
      <c r="T164" s="1">
        <f>Stemmen!T164/Stemmen!$Z164</f>
        <v>0</v>
      </c>
      <c r="U164" s="1">
        <f>Stemmen!U164/Stemmen!$Z164</f>
        <v>2.7210884353741495E-3</v>
      </c>
      <c r="V164" s="1">
        <f>Stemmen!V164/Stemmen!$Z164</f>
        <v>0.1306122448979592</v>
      </c>
      <c r="W164" s="1">
        <f>Stemmen!W164/Stemmen!$Z164</f>
        <v>7.3469387755102047E-2</v>
      </c>
      <c r="X164" s="1">
        <f>Stemmen!X164/Stemmen!$Z164</f>
        <v>7.7551020408163265E-2</v>
      </c>
    </row>
    <row r="165" spans="1:24" x14ac:dyDescent="0.25">
      <c r="A165" t="str">
        <f>Stemmen!A165</f>
        <v>GM0610</v>
      </c>
      <c r="B165" t="str">
        <f>Stemmen!B165</f>
        <v>Sliedrecht</v>
      </c>
      <c r="C165">
        <f>Stemmen!C165</f>
        <v>24230</v>
      </c>
      <c r="D165">
        <f>Stemmen!D165</f>
        <v>3</v>
      </c>
      <c r="E165">
        <f>Stemmen!E165</f>
        <v>1246</v>
      </c>
      <c r="F165" s="1">
        <f>Stemmen!F165/Stemmen!$Z165</f>
        <v>0.12936802973977696</v>
      </c>
      <c r="G165" s="1">
        <f>Stemmen!G165/Stemmen!$Z165</f>
        <v>7.4349442379182155E-4</v>
      </c>
      <c r="H165" s="1">
        <f>Stemmen!H165/Stemmen!$Z165</f>
        <v>8.1784386617100371E-3</v>
      </c>
      <c r="I165" s="1">
        <f>Stemmen!I165/Stemmen!$Z165</f>
        <v>7.4349442379182155E-4</v>
      </c>
      <c r="J165" s="1">
        <f>Stemmen!J165/Stemmen!$Z165</f>
        <v>2.0817843866171002E-2</v>
      </c>
      <c r="K165" s="1">
        <f>Stemmen!K165/Stemmen!$Z165</f>
        <v>0</v>
      </c>
      <c r="L165" s="1">
        <f>Stemmen!L165/Stemmen!$Z165</f>
        <v>5.9479553903345722E-2</v>
      </c>
      <c r="M165" s="1">
        <f>Stemmen!M165/Stemmen!$Z165</f>
        <v>2.0074349442379184E-2</v>
      </c>
      <c r="N165" s="1">
        <f>Stemmen!N165/Stemmen!$Z165</f>
        <v>9.1449814126394052E-2</v>
      </c>
      <c r="O165" s="1">
        <f>Stemmen!O165/Stemmen!$Z165</f>
        <v>0.33828996282527879</v>
      </c>
      <c r="P165" s="1">
        <f>Stemmen!P165/Stemmen!$Z165</f>
        <v>2.7509293680297399E-2</v>
      </c>
      <c r="Q165" s="1">
        <f>Stemmen!Q165/Stemmen!$Z165</f>
        <v>3.7174721189591076E-3</v>
      </c>
      <c r="R165" s="1">
        <f>Stemmen!R165/Stemmen!$Z165</f>
        <v>7.4349442379182155E-4</v>
      </c>
      <c r="S165" s="1">
        <f>Stemmen!S165/Stemmen!$Z165</f>
        <v>4.4609665427509295E-3</v>
      </c>
      <c r="T165" s="1">
        <f>Stemmen!T165/Stemmen!$Z165</f>
        <v>1.4869888475836431E-3</v>
      </c>
      <c r="U165" s="1">
        <f>Stemmen!U165/Stemmen!$Z165</f>
        <v>2.9739776951672862E-3</v>
      </c>
      <c r="V165" s="1">
        <f>Stemmen!V165/Stemmen!$Z165</f>
        <v>0.13531598513011153</v>
      </c>
      <c r="W165" s="1">
        <f>Stemmen!W165/Stemmen!$Z165</f>
        <v>7.8066914498141265E-2</v>
      </c>
      <c r="X165" s="1">
        <f>Stemmen!X165/Stemmen!$Z165</f>
        <v>7.6579925650557615E-2</v>
      </c>
    </row>
    <row r="166" spans="1:24" x14ac:dyDescent="0.25">
      <c r="A166" t="str">
        <f>Stemmen!A166</f>
        <v>GM0611</v>
      </c>
      <c r="B166" t="str">
        <f>Stemmen!B166</f>
        <v>Cromstrijen</v>
      </c>
      <c r="C166">
        <f>Stemmen!C166</f>
        <v>12780</v>
      </c>
      <c r="D166">
        <f>Stemmen!D166</f>
        <v>2</v>
      </c>
      <c r="E166">
        <f>Stemmen!E166</f>
        <v>1611</v>
      </c>
      <c r="F166" s="1">
        <f>Stemmen!F166/Stemmen!$Z166</f>
        <v>0.16036655211912945</v>
      </c>
      <c r="G166" s="1">
        <f>Stemmen!G166/Stemmen!$Z166</f>
        <v>0</v>
      </c>
      <c r="H166" s="1">
        <f>Stemmen!H166/Stemmen!$Z166</f>
        <v>0</v>
      </c>
      <c r="I166" s="1">
        <f>Stemmen!I166/Stemmen!$Z166</f>
        <v>0</v>
      </c>
      <c r="J166" s="1">
        <f>Stemmen!J166/Stemmen!$Z166</f>
        <v>3.0927835051546393E-2</v>
      </c>
      <c r="K166" s="1">
        <f>Stemmen!K166/Stemmen!$Z166</f>
        <v>0</v>
      </c>
      <c r="L166" s="1">
        <f>Stemmen!L166/Stemmen!$Z166</f>
        <v>0.14432989690721648</v>
      </c>
      <c r="M166" s="1">
        <f>Stemmen!M166/Stemmen!$Z166</f>
        <v>2.7491408934707903E-2</v>
      </c>
      <c r="N166" s="1">
        <f>Stemmen!N166/Stemmen!$Z166</f>
        <v>9.6219931271477668E-2</v>
      </c>
      <c r="O166" s="1">
        <f>Stemmen!O166/Stemmen!$Z166</f>
        <v>7.2164948453608241E-2</v>
      </c>
      <c r="P166" s="1">
        <f>Stemmen!P166/Stemmen!$Z166</f>
        <v>3.8946162657502864E-2</v>
      </c>
      <c r="Q166" s="1">
        <f>Stemmen!Q166/Stemmen!$Z166</f>
        <v>4.5819014891179842E-3</v>
      </c>
      <c r="R166" s="1">
        <f>Stemmen!R166/Stemmen!$Z166</f>
        <v>0</v>
      </c>
      <c r="S166" s="1">
        <f>Stemmen!S166/Stemmen!$Z166</f>
        <v>5.7273768613974796E-3</v>
      </c>
      <c r="T166" s="1">
        <f>Stemmen!T166/Stemmen!$Z166</f>
        <v>3.4364261168384879E-3</v>
      </c>
      <c r="U166" s="1">
        <f>Stemmen!U166/Stemmen!$Z166</f>
        <v>4.5819014891179842E-3</v>
      </c>
      <c r="V166" s="1">
        <f>Stemmen!V166/Stemmen!$Z166</f>
        <v>0.15463917525773196</v>
      </c>
      <c r="W166" s="1">
        <f>Stemmen!W166/Stemmen!$Z166</f>
        <v>9.2783505154639179E-2</v>
      </c>
      <c r="X166" s="1">
        <f>Stemmen!X166/Stemmen!$Z166</f>
        <v>0.16380297823596793</v>
      </c>
    </row>
    <row r="167" spans="1:24" x14ac:dyDescent="0.25">
      <c r="A167" t="str">
        <f>Stemmen!A167</f>
        <v>GM0612</v>
      </c>
      <c r="B167" t="str">
        <f>Stemmen!B167</f>
        <v>Spijkenisse</v>
      </c>
      <c r="C167">
        <f>Stemmen!C167</f>
        <v>72170</v>
      </c>
      <c r="D167">
        <f>Stemmen!D167</f>
        <v>6</v>
      </c>
      <c r="E167">
        <f>Stemmen!E167</f>
        <v>3339</v>
      </c>
      <c r="F167" s="1">
        <f>Stemmen!F167/Stemmen!$Z167</f>
        <v>5.663189269746647E-2</v>
      </c>
      <c r="G167" s="1">
        <f>Stemmen!G167/Stemmen!$Z167</f>
        <v>1.4903129657228018E-3</v>
      </c>
      <c r="H167" s="1">
        <f>Stemmen!H167/Stemmen!$Z167</f>
        <v>1.4903129657228018E-3</v>
      </c>
      <c r="I167" s="1">
        <f>Stemmen!I167/Stemmen!$Z167</f>
        <v>2.9806259314456036E-4</v>
      </c>
      <c r="J167" s="1">
        <f>Stemmen!J167/Stemmen!$Z167</f>
        <v>5.216095380029806E-2</v>
      </c>
      <c r="K167" s="1">
        <f>Stemmen!K167/Stemmen!$Z167</f>
        <v>2.0864381520119225E-3</v>
      </c>
      <c r="L167" s="1">
        <f>Stemmen!L167/Stemmen!$Z167</f>
        <v>0.1135618479880775</v>
      </c>
      <c r="M167" s="1">
        <f>Stemmen!M167/Stemmen!$Z167</f>
        <v>3.4277198211624442E-2</v>
      </c>
      <c r="N167" s="1">
        <f>Stemmen!N167/Stemmen!$Z167</f>
        <v>0.1406855439642325</v>
      </c>
      <c r="O167" s="1">
        <f>Stemmen!O167/Stemmen!$Z167</f>
        <v>4.7690014903129657E-2</v>
      </c>
      <c r="P167" s="1">
        <f>Stemmen!P167/Stemmen!$Z167</f>
        <v>5.9016393442622953E-2</v>
      </c>
      <c r="Q167" s="1">
        <f>Stemmen!Q167/Stemmen!$Z167</f>
        <v>7.7496274217585693E-3</v>
      </c>
      <c r="R167" s="1">
        <f>Stemmen!R167/Stemmen!$Z167</f>
        <v>5.9612518628912071E-4</v>
      </c>
      <c r="S167" s="1">
        <f>Stemmen!S167/Stemmen!$Z167</f>
        <v>1.1326378539493294E-2</v>
      </c>
      <c r="T167" s="1">
        <f>Stemmen!T167/Stemmen!$Z167</f>
        <v>1.1922503725782414E-3</v>
      </c>
      <c r="U167" s="1">
        <f>Stemmen!U167/Stemmen!$Z167</f>
        <v>7.4515648286140089E-3</v>
      </c>
      <c r="V167" s="1">
        <f>Stemmen!V167/Stemmen!$Z167</f>
        <v>0.29746646795827125</v>
      </c>
      <c r="W167" s="1">
        <f>Stemmen!W167/Stemmen!$Z167</f>
        <v>8.0178837555886742E-2</v>
      </c>
      <c r="X167" s="1">
        <f>Stemmen!X167/Stemmen!$Z167</f>
        <v>8.4649776453055145E-2</v>
      </c>
    </row>
    <row r="168" spans="1:24" x14ac:dyDescent="0.25">
      <c r="A168" t="str">
        <f>Stemmen!A168</f>
        <v>GM0613</v>
      </c>
      <c r="B168" t="str">
        <f>Stemmen!B168</f>
        <v>Albrandswaard</v>
      </c>
      <c r="C168">
        <f>Stemmen!C168</f>
        <v>25005</v>
      </c>
      <c r="D168">
        <f>Stemmen!D168</f>
        <v>1</v>
      </c>
      <c r="E168">
        <f>Stemmen!E168</f>
        <v>817</v>
      </c>
      <c r="F168" s="1">
        <f>Stemmen!F168/Stemmen!$Z168</f>
        <v>0.10281517747858017</v>
      </c>
      <c r="G168" s="1">
        <f>Stemmen!G168/Stemmen!$Z168</f>
        <v>0</v>
      </c>
      <c r="H168" s="1">
        <f>Stemmen!H168/Stemmen!$Z168</f>
        <v>0</v>
      </c>
      <c r="I168" s="1">
        <f>Stemmen!I168/Stemmen!$Z168</f>
        <v>0</v>
      </c>
      <c r="J168" s="1">
        <f>Stemmen!J168/Stemmen!$Z168</f>
        <v>4.2839657282741736E-2</v>
      </c>
      <c r="K168" s="1">
        <f>Stemmen!K168/Stemmen!$Z168</f>
        <v>0</v>
      </c>
      <c r="L168" s="1">
        <f>Stemmen!L168/Stemmen!$Z168</f>
        <v>0.11505507955936352</v>
      </c>
      <c r="M168" s="1">
        <f>Stemmen!M168/Stemmen!$Z168</f>
        <v>1.8359853121175031E-2</v>
      </c>
      <c r="N168" s="1">
        <f>Stemmen!N168/Stemmen!$Z168</f>
        <v>8.4455324357405145E-2</v>
      </c>
      <c r="O168" s="1">
        <f>Stemmen!O168/Stemmen!$Z168</f>
        <v>5.9975520195838433E-2</v>
      </c>
      <c r="P168" s="1">
        <f>Stemmen!P168/Stemmen!$Z168</f>
        <v>3.7943696450428395E-2</v>
      </c>
      <c r="Q168" s="1">
        <f>Stemmen!Q168/Stemmen!$Z168</f>
        <v>1.4687882496940025E-2</v>
      </c>
      <c r="R168" s="1">
        <f>Stemmen!R168/Stemmen!$Z168</f>
        <v>0</v>
      </c>
      <c r="S168" s="1">
        <f>Stemmen!S168/Stemmen!$Z168</f>
        <v>4.8959608323133411E-3</v>
      </c>
      <c r="T168" s="1">
        <f>Stemmen!T168/Stemmen!$Z168</f>
        <v>0</v>
      </c>
      <c r="U168" s="1">
        <f>Stemmen!U168/Stemmen!$Z168</f>
        <v>3.6719706242350062E-3</v>
      </c>
      <c r="V168" s="1">
        <f>Stemmen!V168/Stemmen!$Z168</f>
        <v>0.28151774785801714</v>
      </c>
      <c r="W168" s="1">
        <f>Stemmen!W168/Stemmen!$Z168</f>
        <v>7.2215422276621782E-2</v>
      </c>
      <c r="X168" s="1">
        <f>Stemmen!X168/Stemmen!$Z168</f>
        <v>0.16156670746634028</v>
      </c>
    </row>
    <row r="169" spans="1:24" x14ac:dyDescent="0.25">
      <c r="A169" t="str">
        <f>Stemmen!A169</f>
        <v>GM0617</v>
      </c>
      <c r="B169" t="str">
        <f>Stemmen!B169</f>
        <v>Strijen</v>
      </c>
      <c r="C169">
        <f>Stemmen!C169</f>
        <v>8850</v>
      </c>
      <c r="D169">
        <f>Stemmen!D169</f>
        <v>2</v>
      </c>
      <c r="E169">
        <f>Stemmen!E169</f>
        <v>2537</v>
      </c>
      <c r="F169" s="1">
        <f>Stemmen!F169/Stemmen!$Z169</f>
        <v>0.17707509881422925</v>
      </c>
      <c r="G169" s="1">
        <f>Stemmen!G169/Stemmen!$Z169</f>
        <v>2.3715415019762848E-3</v>
      </c>
      <c r="H169" s="1">
        <f>Stemmen!H169/Stemmen!$Z169</f>
        <v>3.952569169960474E-3</v>
      </c>
      <c r="I169" s="1">
        <f>Stemmen!I169/Stemmen!$Z169</f>
        <v>2.3715415019762848E-3</v>
      </c>
      <c r="J169" s="1">
        <f>Stemmen!J169/Stemmen!$Z169</f>
        <v>3.5573122529644272E-2</v>
      </c>
      <c r="K169" s="1">
        <f>Stemmen!K169/Stemmen!$Z169</f>
        <v>0</v>
      </c>
      <c r="L169" s="1">
        <f>Stemmen!L169/Stemmen!$Z169</f>
        <v>9.3280632411067196E-2</v>
      </c>
      <c r="M169" s="1">
        <f>Stemmen!M169/Stemmen!$Z169</f>
        <v>5.059288537549407E-2</v>
      </c>
      <c r="N169" s="1">
        <f>Stemmen!N169/Stemmen!$Z169</f>
        <v>6.5612648221343869E-2</v>
      </c>
      <c r="O169" s="1">
        <f>Stemmen!O169/Stemmen!$Z169</f>
        <v>0.13596837944664031</v>
      </c>
      <c r="P169" s="1">
        <f>Stemmen!P169/Stemmen!$Z169</f>
        <v>3.1620553359683792E-2</v>
      </c>
      <c r="Q169" s="1">
        <f>Stemmen!Q169/Stemmen!$Z169</f>
        <v>3.1620553359683794E-3</v>
      </c>
      <c r="R169" s="1">
        <f>Stemmen!R169/Stemmen!$Z169</f>
        <v>0</v>
      </c>
      <c r="S169" s="1">
        <f>Stemmen!S169/Stemmen!$Z169</f>
        <v>3.1620553359683794E-3</v>
      </c>
      <c r="T169" s="1">
        <f>Stemmen!T169/Stemmen!$Z169</f>
        <v>7.9051383399209485E-4</v>
      </c>
      <c r="U169" s="1">
        <f>Stemmen!U169/Stemmen!$Z169</f>
        <v>3.1620553359683794E-3</v>
      </c>
      <c r="V169" s="1">
        <f>Stemmen!V169/Stemmen!$Z169</f>
        <v>0.16205533596837945</v>
      </c>
      <c r="W169" s="1">
        <f>Stemmen!W169/Stemmen!$Z169</f>
        <v>7.2727272727272724E-2</v>
      </c>
      <c r="X169" s="1">
        <f>Stemmen!X169/Stemmen!$Z169</f>
        <v>0.15652173913043479</v>
      </c>
    </row>
    <row r="170" spans="1:24" x14ac:dyDescent="0.25">
      <c r="A170" t="str">
        <f>Stemmen!A170</f>
        <v>GM0620</v>
      </c>
      <c r="B170" t="str">
        <f>Stemmen!B170</f>
        <v>Vianen</v>
      </c>
      <c r="C170">
        <f>Stemmen!C170</f>
        <v>19670</v>
      </c>
      <c r="D170">
        <f>Stemmen!D170</f>
        <v>2</v>
      </c>
      <c r="E170">
        <f>Stemmen!E170</f>
        <v>1107</v>
      </c>
      <c r="F170" s="1">
        <f>Stemmen!F170/Stemmen!$Z170</f>
        <v>0.17122040072859745</v>
      </c>
      <c r="G170" s="1">
        <f>Stemmen!G170/Stemmen!$Z170</f>
        <v>0</v>
      </c>
      <c r="H170" s="1">
        <f>Stemmen!H170/Stemmen!$Z170</f>
        <v>2.7322404371584699E-3</v>
      </c>
      <c r="I170" s="1">
        <f>Stemmen!I170/Stemmen!$Z170</f>
        <v>9.1074681238615665E-4</v>
      </c>
      <c r="J170" s="1">
        <f>Stemmen!J170/Stemmen!$Z170</f>
        <v>4.3715846994535519E-2</v>
      </c>
      <c r="K170" s="1">
        <f>Stemmen!K170/Stemmen!$Z170</f>
        <v>1.8214936247723133E-3</v>
      </c>
      <c r="L170" s="1">
        <f>Stemmen!L170/Stemmen!$Z170</f>
        <v>0.12750455373406194</v>
      </c>
      <c r="M170" s="1">
        <f>Stemmen!M170/Stemmen!$Z170</f>
        <v>3.0054644808743168E-2</v>
      </c>
      <c r="N170" s="1">
        <f>Stemmen!N170/Stemmen!$Z170</f>
        <v>9.1985428051001822E-2</v>
      </c>
      <c r="O170" s="1">
        <f>Stemmen!O170/Stemmen!$Z170</f>
        <v>0.14389799635701275</v>
      </c>
      <c r="P170" s="1">
        <f>Stemmen!P170/Stemmen!$Z170</f>
        <v>3.2786885245901641E-2</v>
      </c>
      <c r="Q170" s="1">
        <f>Stemmen!Q170/Stemmen!$Z170</f>
        <v>9.1074681238615673E-3</v>
      </c>
      <c r="R170" s="1">
        <f>Stemmen!R170/Stemmen!$Z170</f>
        <v>0</v>
      </c>
      <c r="S170" s="1">
        <f>Stemmen!S170/Stemmen!$Z170</f>
        <v>5.4644808743169399E-3</v>
      </c>
      <c r="T170" s="1">
        <f>Stemmen!T170/Stemmen!$Z170</f>
        <v>0</v>
      </c>
      <c r="U170" s="1">
        <f>Stemmen!U170/Stemmen!$Z170</f>
        <v>3.6429872495446266E-3</v>
      </c>
      <c r="V170" s="1">
        <f>Stemmen!V170/Stemmen!$Z170</f>
        <v>0.14116575591985428</v>
      </c>
      <c r="W170" s="1">
        <f>Stemmen!W170/Stemmen!$Z170</f>
        <v>7.9234972677595633E-2</v>
      </c>
      <c r="X170" s="1">
        <f>Stemmen!X170/Stemmen!$Z170</f>
        <v>0.11475409836065574</v>
      </c>
    </row>
    <row r="171" spans="1:24" x14ac:dyDescent="0.25">
      <c r="A171" t="str">
        <f>Stemmen!A171</f>
        <v>GM0622</v>
      </c>
      <c r="B171" t="str">
        <f>Stemmen!B171</f>
        <v>Vlaardingen</v>
      </c>
      <c r="C171">
        <f>Stemmen!C171</f>
        <v>71040</v>
      </c>
      <c r="D171">
        <f>Stemmen!D171</f>
        <v>5</v>
      </c>
      <c r="E171">
        <f>Stemmen!E171</f>
        <v>1913</v>
      </c>
      <c r="F171" s="1">
        <f>Stemmen!F171/Stemmen!$Z171</f>
        <v>0.1074486301369863</v>
      </c>
      <c r="G171" s="1">
        <f>Stemmen!G171/Stemmen!$Z171</f>
        <v>4.2808219178082189E-4</v>
      </c>
      <c r="H171" s="1">
        <f>Stemmen!H171/Stemmen!$Z171</f>
        <v>3.852739726027397E-3</v>
      </c>
      <c r="I171" s="1">
        <f>Stemmen!I171/Stemmen!$Z171</f>
        <v>4.2808219178082189E-4</v>
      </c>
      <c r="J171" s="1">
        <f>Stemmen!J171/Stemmen!$Z171</f>
        <v>4.6232876712328765E-2</v>
      </c>
      <c r="K171" s="1">
        <f>Stemmen!K171/Stemmen!$Z171</f>
        <v>4.2808219178082189E-4</v>
      </c>
      <c r="L171" s="1">
        <f>Stemmen!L171/Stemmen!$Z171</f>
        <v>0.1113013698630137</v>
      </c>
      <c r="M171" s="1">
        <f>Stemmen!M171/Stemmen!$Z171</f>
        <v>6.1643835616438353E-2</v>
      </c>
      <c r="N171" s="1">
        <f>Stemmen!N171/Stemmen!$Z171</f>
        <v>0.13398972602739725</v>
      </c>
      <c r="O171" s="1">
        <f>Stemmen!O171/Stemmen!$Z171</f>
        <v>7.1489726027397255E-2</v>
      </c>
      <c r="P171" s="1">
        <f>Stemmen!P171/Stemmen!$Z171</f>
        <v>2.7825342465753425E-2</v>
      </c>
      <c r="Q171" s="1">
        <f>Stemmen!Q171/Stemmen!$Z171</f>
        <v>6.8493150684931503E-3</v>
      </c>
      <c r="R171" s="1">
        <f>Stemmen!R171/Stemmen!$Z171</f>
        <v>1.2842465753424657E-3</v>
      </c>
      <c r="S171" s="1">
        <f>Stemmen!S171/Stemmen!$Z171</f>
        <v>5.9931506849315065E-3</v>
      </c>
      <c r="T171" s="1">
        <f>Stemmen!T171/Stemmen!$Z171</f>
        <v>3.4246575342465752E-3</v>
      </c>
      <c r="U171" s="1">
        <f>Stemmen!U171/Stemmen!$Z171</f>
        <v>4.2808219178082189E-3</v>
      </c>
      <c r="V171" s="1">
        <f>Stemmen!V171/Stemmen!$Z171</f>
        <v>0.2422945205479452</v>
      </c>
      <c r="W171" s="1">
        <f>Stemmen!W171/Stemmen!$Z171</f>
        <v>9.2037671232876705E-2</v>
      </c>
      <c r="X171" s="1">
        <f>Stemmen!X171/Stemmen!$Z171</f>
        <v>7.8767123287671229E-2</v>
      </c>
    </row>
    <row r="172" spans="1:24" x14ac:dyDescent="0.25">
      <c r="A172" t="str">
        <f>Stemmen!A172</f>
        <v>GM0623</v>
      </c>
      <c r="B172" t="str">
        <f>Stemmen!B172</f>
        <v>Vlist</v>
      </c>
      <c r="C172">
        <f>Stemmen!C172</f>
        <v>9775</v>
      </c>
      <c r="D172">
        <f>Stemmen!D172</f>
        <v>1</v>
      </c>
      <c r="E172">
        <f>Stemmen!E172</f>
        <v>1700</v>
      </c>
      <c r="F172" s="1">
        <f>Stemmen!F172/Stemmen!$Z172</f>
        <v>0.14041745730550284</v>
      </c>
      <c r="G172" s="1">
        <f>Stemmen!G172/Stemmen!$Z172</f>
        <v>0</v>
      </c>
      <c r="H172" s="1">
        <f>Stemmen!H172/Stemmen!$Z172</f>
        <v>1.8975332068311196E-3</v>
      </c>
      <c r="I172" s="1">
        <f>Stemmen!I172/Stemmen!$Z172</f>
        <v>0</v>
      </c>
      <c r="J172" s="1">
        <f>Stemmen!J172/Stemmen!$Z172</f>
        <v>3.0360531309297913E-2</v>
      </c>
      <c r="K172" s="1">
        <f>Stemmen!K172/Stemmen!$Z172</f>
        <v>9.4876660341555979E-4</v>
      </c>
      <c r="L172" s="1">
        <f>Stemmen!L172/Stemmen!$Z172</f>
        <v>9.3927893738140422E-2</v>
      </c>
      <c r="M172" s="1">
        <f>Stemmen!M172/Stemmen!$Z172</f>
        <v>1.8026565464895637E-2</v>
      </c>
      <c r="N172" s="1">
        <f>Stemmen!N172/Stemmen!$Z172</f>
        <v>3.4155597722960153E-2</v>
      </c>
      <c r="O172" s="1">
        <f>Stemmen!O172/Stemmen!$Z172</f>
        <v>0.3557874762808349</v>
      </c>
      <c r="P172" s="1">
        <f>Stemmen!P172/Stemmen!$Z172</f>
        <v>2.0872865275142316E-2</v>
      </c>
      <c r="Q172" s="1">
        <f>Stemmen!Q172/Stemmen!$Z172</f>
        <v>1.8975332068311196E-3</v>
      </c>
      <c r="R172" s="1">
        <f>Stemmen!R172/Stemmen!$Z172</f>
        <v>0</v>
      </c>
      <c r="S172" s="1">
        <f>Stemmen!S172/Stemmen!$Z172</f>
        <v>9.4876660341555979E-4</v>
      </c>
      <c r="T172" s="1">
        <f>Stemmen!T172/Stemmen!$Z172</f>
        <v>0</v>
      </c>
      <c r="U172" s="1">
        <f>Stemmen!U172/Stemmen!$Z172</f>
        <v>2.8462998102466793E-3</v>
      </c>
      <c r="V172" s="1">
        <f>Stemmen!V172/Stemmen!$Z172</f>
        <v>0.12713472485768501</v>
      </c>
      <c r="W172" s="1">
        <f>Stemmen!W172/Stemmen!$Z172</f>
        <v>4.8387096774193547E-2</v>
      </c>
      <c r="X172" s="1">
        <f>Stemmen!X172/Stemmen!$Z172</f>
        <v>0.12239089184060721</v>
      </c>
    </row>
    <row r="173" spans="1:24" x14ac:dyDescent="0.25">
      <c r="A173" t="str">
        <f>Stemmen!A173</f>
        <v>GM0626</v>
      </c>
      <c r="B173" t="str">
        <f>Stemmen!B173</f>
        <v>Voorschoten</v>
      </c>
      <c r="C173">
        <f>Stemmen!C173</f>
        <v>24310</v>
      </c>
      <c r="D173">
        <f>Stemmen!D173</f>
        <v>2</v>
      </c>
      <c r="E173">
        <f>Stemmen!E173</f>
        <v>1576</v>
      </c>
      <c r="F173" s="1">
        <f>Stemmen!F173/Stemmen!$Z173</f>
        <v>0.10762331838565023</v>
      </c>
      <c r="G173" s="1">
        <f>Stemmen!G173/Stemmen!$Z173</f>
        <v>1.9218449711723255E-3</v>
      </c>
      <c r="H173" s="1">
        <f>Stemmen!H173/Stemmen!$Z173</f>
        <v>6.406149903907751E-4</v>
      </c>
      <c r="I173" s="1">
        <f>Stemmen!I173/Stemmen!$Z173</f>
        <v>0</v>
      </c>
      <c r="J173" s="1">
        <f>Stemmen!J173/Stemmen!$Z173</f>
        <v>5.3811659192825115E-2</v>
      </c>
      <c r="K173" s="1">
        <f>Stemmen!K173/Stemmen!$Z173</f>
        <v>0</v>
      </c>
      <c r="L173" s="1">
        <f>Stemmen!L173/Stemmen!$Z173</f>
        <v>0.23254324151185138</v>
      </c>
      <c r="M173" s="1">
        <f>Stemmen!M173/Stemmen!$Z173</f>
        <v>9.0967328635490077E-2</v>
      </c>
      <c r="N173" s="1">
        <f>Stemmen!N173/Stemmen!$Z173</f>
        <v>6.1499039077514417E-2</v>
      </c>
      <c r="O173" s="1">
        <f>Stemmen!O173/Stemmen!$Z173</f>
        <v>3.2030749519538756E-2</v>
      </c>
      <c r="P173" s="1">
        <f>Stemmen!P173/Stemmen!$Z173</f>
        <v>2.0499679692504803E-2</v>
      </c>
      <c r="Q173" s="1">
        <f>Stemmen!Q173/Stemmen!$Z173</f>
        <v>5.7655349135169766E-3</v>
      </c>
      <c r="R173" s="1">
        <f>Stemmen!R173/Stemmen!$Z173</f>
        <v>0</v>
      </c>
      <c r="S173" s="1">
        <f>Stemmen!S173/Stemmen!$Z173</f>
        <v>1.0249839846252402E-2</v>
      </c>
      <c r="T173" s="1">
        <f>Stemmen!T173/Stemmen!$Z173</f>
        <v>6.406149903907751E-4</v>
      </c>
      <c r="U173" s="1">
        <f>Stemmen!U173/Stemmen!$Z173</f>
        <v>3.2030749519538757E-3</v>
      </c>
      <c r="V173" s="1">
        <f>Stemmen!V173/Stemmen!$Z173</f>
        <v>0.10249839846252402</v>
      </c>
      <c r="W173" s="1">
        <f>Stemmen!W173/Stemmen!$Z173</f>
        <v>8.8404868673926967E-2</v>
      </c>
      <c r="X173" s="1">
        <f>Stemmen!X173/Stemmen!$Z173</f>
        <v>0.18770019218449713</v>
      </c>
    </row>
    <row r="174" spans="1:24" x14ac:dyDescent="0.25">
      <c r="A174" t="str">
        <f>Stemmen!A174</f>
        <v>GM0627</v>
      </c>
      <c r="B174" t="str">
        <f>Stemmen!B174</f>
        <v>Waddinxveen</v>
      </c>
      <c r="C174">
        <f>Stemmen!C174</f>
        <v>25280</v>
      </c>
      <c r="D174">
        <f>Stemmen!D174</f>
        <v>1</v>
      </c>
      <c r="E174">
        <f>Stemmen!E174</f>
        <v>1390</v>
      </c>
      <c r="F174" s="1">
        <f>Stemmen!F174/Stemmen!$Z174</f>
        <v>0.16230366492146597</v>
      </c>
      <c r="G174" s="1">
        <f>Stemmen!G174/Stemmen!$Z174</f>
        <v>0</v>
      </c>
      <c r="H174" s="1">
        <f>Stemmen!H174/Stemmen!$Z174</f>
        <v>6.9808027923211171E-3</v>
      </c>
      <c r="I174" s="1">
        <f>Stemmen!I174/Stemmen!$Z174</f>
        <v>0</v>
      </c>
      <c r="J174" s="1">
        <f>Stemmen!J174/Stemmen!$Z174</f>
        <v>3.1413612565445025E-2</v>
      </c>
      <c r="K174" s="1">
        <f>Stemmen!K174/Stemmen!$Z174</f>
        <v>0</v>
      </c>
      <c r="L174" s="1">
        <f>Stemmen!L174/Stemmen!$Z174</f>
        <v>8.9005235602094238E-2</v>
      </c>
      <c r="M174" s="1">
        <f>Stemmen!M174/Stemmen!$Z174</f>
        <v>1.5706806282722512E-2</v>
      </c>
      <c r="N174" s="1">
        <f>Stemmen!N174/Stemmen!$Z174</f>
        <v>5.7591623036649213E-2</v>
      </c>
      <c r="O174" s="1">
        <f>Stemmen!O174/Stemmen!$Z174</f>
        <v>0.30541012216404889</v>
      </c>
      <c r="P174" s="1">
        <f>Stemmen!P174/Stemmen!$Z174</f>
        <v>3.3158813263525308E-2</v>
      </c>
      <c r="Q174" s="1">
        <f>Stemmen!Q174/Stemmen!$Z174</f>
        <v>1.7452006980802793E-3</v>
      </c>
      <c r="R174" s="1">
        <f>Stemmen!R174/Stemmen!$Z174</f>
        <v>0</v>
      </c>
      <c r="S174" s="1">
        <f>Stemmen!S174/Stemmen!$Z174</f>
        <v>8.7260034904013961E-3</v>
      </c>
      <c r="T174" s="1">
        <f>Stemmen!T174/Stemmen!$Z174</f>
        <v>0</v>
      </c>
      <c r="U174" s="1">
        <f>Stemmen!U174/Stemmen!$Z174</f>
        <v>3.4904013961605585E-3</v>
      </c>
      <c r="V174" s="1">
        <f>Stemmen!V174/Stemmen!$Z174</f>
        <v>0.16928446771378708</v>
      </c>
      <c r="W174" s="1">
        <f>Stemmen!W174/Stemmen!$Z174</f>
        <v>5.4101221640488653E-2</v>
      </c>
      <c r="X174" s="1">
        <f>Stemmen!X174/Stemmen!$Z174</f>
        <v>6.1082024432809773E-2</v>
      </c>
    </row>
    <row r="175" spans="1:24" x14ac:dyDescent="0.25">
      <c r="A175" t="str">
        <f>Stemmen!A175</f>
        <v>GM0629</v>
      </c>
      <c r="B175" t="str">
        <f>Stemmen!B175</f>
        <v>Wassenaar</v>
      </c>
      <c r="C175">
        <f>Stemmen!C175</f>
        <v>25760</v>
      </c>
      <c r="D175">
        <f>Stemmen!D175</f>
        <v>3</v>
      </c>
      <c r="E175">
        <f>Stemmen!E175</f>
        <v>2497</v>
      </c>
      <c r="F175" s="1">
        <f>Stemmen!F175/Stemmen!$Z175</f>
        <v>0.15886588658865886</v>
      </c>
      <c r="G175" s="1">
        <f>Stemmen!G175/Stemmen!$Z175</f>
        <v>1.3501350135013501E-3</v>
      </c>
      <c r="H175" s="1">
        <f>Stemmen!H175/Stemmen!$Z175</f>
        <v>9.0009000900090005E-4</v>
      </c>
      <c r="I175" s="1">
        <f>Stemmen!I175/Stemmen!$Z175</f>
        <v>4.5004500450045003E-4</v>
      </c>
      <c r="J175" s="1">
        <f>Stemmen!J175/Stemmen!$Z175</f>
        <v>4.7704770477047707E-2</v>
      </c>
      <c r="K175" s="1">
        <f>Stemmen!K175/Stemmen!$Z175</f>
        <v>4.5004500450045003E-4</v>
      </c>
      <c r="L175" s="1">
        <f>Stemmen!L175/Stemmen!$Z175</f>
        <v>0.17326732673267325</v>
      </c>
      <c r="M175" s="1">
        <f>Stemmen!M175/Stemmen!$Z175</f>
        <v>5.8055805580558055E-2</v>
      </c>
      <c r="N175" s="1">
        <f>Stemmen!N175/Stemmen!$Z175</f>
        <v>5.8055805580558055E-2</v>
      </c>
      <c r="O175" s="1">
        <f>Stemmen!O175/Stemmen!$Z175</f>
        <v>2.0702070207020702E-2</v>
      </c>
      <c r="P175" s="1">
        <f>Stemmen!P175/Stemmen!$Z175</f>
        <v>4.5904590459045908E-2</v>
      </c>
      <c r="Q175" s="1">
        <f>Stemmen!Q175/Stemmen!$Z175</f>
        <v>6.3006300630063005E-3</v>
      </c>
      <c r="R175" s="1">
        <f>Stemmen!R175/Stemmen!$Z175</f>
        <v>4.5004500450045003E-4</v>
      </c>
      <c r="S175" s="1">
        <f>Stemmen!S175/Stemmen!$Z175</f>
        <v>5.4005400540054005E-3</v>
      </c>
      <c r="T175" s="1">
        <f>Stemmen!T175/Stemmen!$Z175</f>
        <v>1.8001800180018001E-3</v>
      </c>
      <c r="U175" s="1">
        <f>Stemmen!U175/Stemmen!$Z175</f>
        <v>1.3501350135013501E-3</v>
      </c>
      <c r="V175" s="1">
        <f>Stemmen!V175/Stemmen!$Z175</f>
        <v>0.15346534653465346</v>
      </c>
      <c r="W175" s="1">
        <f>Stemmen!W175/Stemmen!$Z175</f>
        <v>5.8505850585058507E-2</v>
      </c>
      <c r="X175" s="1">
        <f>Stemmen!X175/Stemmen!$Z175</f>
        <v>0.20702070207020701</v>
      </c>
    </row>
    <row r="176" spans="1:24" x14ac:dyDescent="0.25">
      <c r="A176" t="str">
        <f>Stemmen!A176</f>
        <v>GM0632</v>
      </c>
      <c r="B176" t="str">
        <f>Stemmen!B176</f>
        <v>Woerden</v>
      </c>
      <c r="C176">
        <f>Stemmen!C176</f>
        <v>50050</v>
      </c>
      <c r="D176">
        <f>Stemmen!D176</f>
        <v>3</v>
      </c>
      <c r="E176">
        <f>Stemmen!E176</f>
        <v>3524</v>
      </c>
      <c r="F176" s="1">
        <f>Stemmen!F176/Stemmen!$Z176</f>
        <v>0.1822429906542056</v>
      </c>
      <c r="G176" s="1">
        <f>Stemmen!G176/Stemmen!$Z176</f>
        <v>1.0384215991692627E-3</v>
      </c>
      <c r="H176" s="1">
        <f>Stemmen!H176/Stemmen!$Z176</f>
        <v>4.1536863966770508E-3</v>
      </c>
      <c r="I176" s="1">
        <f>Stemmen!I176/Stemmen!$Z176</f>
        <v>2.5960539979231569E-3</v>
      </c>
      <c r="J176" s="1">
        <f>Stemmen!J176/Stemmen!$Z176</f>
        <v>3.9460020768431983E-2</v>
      </c>
      <c r="K176" s="1">
        <f>Stemmen!K176/Stemmen!$Z176</f>
        <v>5.1921079958463135E-4</v>
      </c>
      <c r="L176" s="1">
        <f>Stemmen!L176/Stemmen!$Z176</f>
        <v>0.16770508826583594</v>
      </c>
      <c r="M176" s="1">
        <f>Stemmen!M176/Stemmen!$Z176</f>
        <v>6.8016614745586707E-2</v>
      </c>
      <c r="N176" s="1">
        <f>Stemmen!N176/Stemmen!$Z176</f>
        <v>5.3478712357217031E-2</v>
      </c>
      <c r="O176" s="1">
        <f>Stemmen!O176/Stemmen!$Z176</f>
        <v>0.1277258566978193</v>
      </c>
      <c r="P176" s="1">
        <f>Stemmen!P176/Stemmen!$Z176</f>
        <v>2.8556593977154723E-2</v>
      </c>
      <c r="Q176" s="1">
        <f>Stemmen!Q176/Stemmen!$Z176</f>
        <v>7.7881619937694704E-3</v>
      </c>
      <c r="R176" s="1">
        <f>Stemmen!R176/Stemmen!$Z176</f>
        <v>0</v>
      </c>
      <c r="S176" s="1">
        <f>Stemmen!S176/Stemmen!$Z176</f>
        <v>1.0384215991692628E-2</v>
      </c>
      <c r="T176" s="1">
        <f>Stemmen!T176/Stemmen!$Z176</f>
        <v>2.0768431983385254E-3</v>
      </c>
      <c r="U176" s="1">
        <f>Stemmen!U176/Stemmen!$Z176</f>
        <v>3.6344755970924196E-3</v>
      </c>
      <c r="V176" s="1">
        <f>Stemmen!V176/Stemmen!$Z176</f>
        <v>0.11007268951194185</v>
      </c>
      <c r="W176" s="1">
        <f>Stemmen!W176/Stemmen!$Z176</f>
        <v>8.6708203530633438E-2</v>
      </c>
      <c r="X176" s="1">
        <f>Stemmen!X176/Stemmen!$Z176</f>
        <v>0.10384215991692627</v>
      </c>
    </row>
    <row r="177" spans="1:24" x14ac:dyDescent="0.25">
      <c r="A177" t="str">
        <f>Stemmen!A177</f>
        <v>GM0637</v>
      </c>
      <c r="B177" t="str">
        <f>Stemmen!B177</f>
        <v>Zoetermeer</v>
      </c>
      <c r="C177">
        <f>Stemmen!C177</f>
        <v>122330</v>
      </c>
      <c r="D177">
        <f>Stemmen!D177</f>
        <v>15</v>
      </c>
      <c r="E177">
        <f>Stemmen!E177</f>
        <v>10358</v>
      </c>
      <c r="F177" s="1">
        <f>Stemmen!F177/Stemmen!$Z177</f>
        <v>9.7458588609031088E-2</v>
      </c>
      <c r="G177" s="1">
        <f>Stemmen!G177/Stemmen!$Z177</f>
        <v>7.9419105967778536E-4</v>
      </c>
      <c r="H177" s="1">
        <f>Stemmen!H177/Stemmen!$Z177</f>
        <v>1.8152938506920807E-3</v>
      </c>
      <c r="I177" s="1">
        <f>Stemmen!I177/Stemmen!$Z177</f>
        <v>7.9419105967778536E-4</v>
      </c>
      <c r="J177" s="1">
        <f>Stemmen!J177/Stemmen!$Z177</f>
        <v>5.0374404356705239E-2</v>
      </c>
      <c r="K177" s="1">
        <f>Stemmen!K177/Stemmen!$Z177</f>
        <v>1.4749262536873156E-3</v>
      </c>
      <c r="L177" s="1">
        <f>Stemmen!L177/Stemmen!$Z177</f>
        <v>0.18334467891990017</v>
      </c>
      <c r="M177" s="1">
        <f>Stemmen!M177/Stemmen!$Z177</f>
        <v>4.6970728386657591E-2</v>
      </c>
      <c r="N177" s="1">
        <f>Stemmen!N177/Stemmen!$Z177</f>
        <v>9.5416383027002491E-2</v>
      </c>
      <c r="O177" s="1">
        <f>Stemmen!O177/Stemmen!$Z177</f>
        <v>5.0034036759700473E-2</v>
      </c>
      <c r="P177" s="1">
        <f>Stemmen!P177/Stemmen!$Z177</f>
        <v>3.8915361924211481E-2</v>
      </c>
      <c r="Q177" s="1">
        <f>Stemmen!Q177/Stemmen!$Z177</f>
        <v>7.4880871341048332E-3</v>
      </c>
      <c r="R177" s="1">
        <f>Stemmen!R177/Stemmen!$Z177</f>
        <v>3.4036759700476512E-4</v>
      </c>
      <c r="S177" s="1">
        <f>Stemmen!S177/Stemmen!$Z177</f>
        <v>9.8706603131381888E-3</v>
      </c>
      <c r="T177" s="1">
        <f>Stemmen!T177/Stemmen!$Z177</f>
        <v>1.8152938506920807E-3</v>
      </c>
      <c r="U177" s="1">
        <f>Stemmen!U177/Stemmen!$Z177</f>
        <v>3.7440435670524166E-3</v>
      </c>
      <c r="V177" s="1">
        <f>Stemmen!V177/Stemmen!$Z177</f>
        <v>0.179714091218516</v>
      </c>
      <c r="W177" s="1">
        <f>Stemmen!W177/Stemmen!$Z177</f>
        <v>9.8706603131381895E-2</v>
      </c>
      <c r="X177" s="1">
        <f>Stemmen!X177/Stemmen!$Z177</f>
        <v>0.13092806898116632</v>
      </c>
    </row>
    <row r="178" spans="1:24" x14ac:dyDescent="0.25">
      <c r="A178" t="str">
        <f>Stemmen!A178</f>
        <v>GM0638</v>
      </c>
      <c r="B178" t="str">
        <f>Stemmen!B178</f>
        <v>Zoeterwoude</v>
      </c>
      <c r="C178">
        <f>Stemmen!C178</f>
        <v>8170</v>
      </c>
      <c r="D178">
        <f>Stemmen!D178</f>
        <v>1</v>
      </c>
      <c r="E178">
        <f>Stemmen!E178</f>
        <v>0</v>
      </c>
      <c r="F178" s="1">
        <f>Stemmen!F178/Stemmen!$Z178</f>
        <v>0.2300194931773879</v>
      </c>
      <c r="G178" s="1">
        <f>Stemmen!G178/Stemmen!$Z178</f>
        <v>0</v>
      </c>
      <c r="H178" s="1">
        <f>Stemmen!H178/Stemmen!$Z178</f>
        <v>1.9493177387914229E-3</v>
      </c>
      <c r="I178" s="1">
        <f>Stemmen!I178/Stemmen!$Z178</f>
        <v>0</v>
      </c>
      <c r="J178" s="1">
        <f>Stemmen!J178/Stemmen!$Z178</f>
        <v>4.0935672514619881E-2</v>
      </c>
      <c r="K178" s="1">
        <f>Stemmen!K178/Stemmen!$Z178</f>
        <v>0</v>
      </c>
      <c r="L178" s="1">
        <f>Stemmen!L178/Stemmen!$Z178</f>
        <v>0.16569200779727095</v>
      </c>
      <c r="M178" s="1">
        <f>Stemmen!M178/Stemmen!$Z178</f>
        <v>5.2631578947368418E-2</v>
      </c>
      <c r="N178" s="1">
        <f>Stemmen!N178/Stemmen!$Z178</f>
        <v>7.6023391812865493E-2</v>
      </c>
      <c r="O178" s="1">
        <f>Stemmen!O178/Stemmen!$Z178</f>
        <v>2.5341130604288498E-2</v>
      </c>
      <c r="P178" s="1">
        <f>Stemmen!P178/Stemmen!$Z178</f>
        <v>6.2378167641325533E-2</v>
      </c>
      <c r="Q178" s="1">
        <f>Stemmen!Q178/Stemmen!$Z178</f>
        <v>1.9493177387914229E-3</v>
      </c>
      <c r="R178" s="1">
        <f>Stemmen!R178/Stemmen!$Z178</f>
        <v>1.9493177387914229E-3</v>
      </c>
      <c r="S178" s="1">
        <f>Stemmen!S178/Stemmen!$Z178</f>
        <v>1.364522417153996E-2</v>
      </c>
      <c r="T178" s="1">
        <f>Stemmen!T178/Stemmen!$Z178</f>
        <v>5.8479532163742687E-3</v>
      </c>
      <c r="U178" s="1">
        <f>Stemmen!U178/Stemmen!$Z178</f>
        <v>0</v>
      </c>
      <c r="V178" s="1">
        <f>Stemmen!V178/Stemmen!$Z178</f>
        <v>0.10331384015594541</v>
      </c>
      <c r="W178" s="1">
        <f>Stemmen!W178/Stemmen!$Z178</f>
        <v>0.11306042884990253</v>
      </c>
      <c r="X178" s="1">
        <f>Stemmen!X178/Stemmen!$Z178</f>
        <v>0.10526315789473684</v>
      </c>
    </row>
    <row r="179" spans="1:24" x14ac:dyDescent="0.25">
      <c r="A179" t="str">
        <f>Stemmen!A179</f>
        <v>GM0642</v>
      </c>
      <c r="B179" t="str">
        <f>Stemmen!B179</f>
        <v>Zwijndrecht</v>
      </c>
      <c r="C179">
        <f>Stemmen!C179</f>
        <v>44500</v>
      </c>
      <c r="D179">
        <f>Stemmen!D179</f>
        <v>1</v>
      </c>
      <c r="E179">
        <f>Stemmen!E179</f>
        <v>1500</v>
      </c>
      <c r="F179" s="1">
        <f>Stemmen!F179/Stemmen!$Z179</f>
        <v>0.1219047619047619</v>
      </c>
      <c r="G179" s="1">
        <f>Stemmen!G179/Stemmen!$Z179</f>
        <v>0</v>
      </c>
      <c r="H179" s="1">
        <f>Stemmen!H179/Stemmen!$Z179</f>
        <v>0</v>
      </c>
      <c r="I179" s="1">
        <f>Stemmen!I179/Stemmen!$Z179</f>
        <v>5.7142857142857143E-3</v>
      </c>
      <c r="J179" s="1">
        <f>Stemmen!J179/Stemmen!$Z179</f>
        <v>4.7619047619047616E-2</v>
      </c>
      <c r="K179" s="1">
        <f>Stemmen!K179/Stemmen!$Z179</f>
        <v>0</v>
      </c>
      <c r="L179" s="1">
        <f>Stemmen!L179/Stemmen!$Z179</f>
        <v>0.14285714285714285</v>
      </c>
      <c r="M179" s="1">
        <f>Stemmen!M179/Stemmen!$Z179</f>
        <v>5.3333333333333337E-2</v>
      </c>
      <c r="N179" s="1">
        <f>Stemmen!N179/Stemmen!$Z179</f>
        <v>6.6666666666666666E-2</v>
      </c>
      <c r="O179" s="1">
        <f>Stemmen!O179/Stemmen!$Z179</f>
        <v>0.18476190476190477</v>
      </c>
      <c r="P179" s="1">
        <f>Stemmen!P179/Stemmen!$Z179</f>
        <v>3.619047619047619E-2</v>
      </c>
      <c r="Q179" s="1">
        <f>Stemmen!Q179/Stemmen!$Z179</f>
        <v>1.1428571428571429E-2</v>
      </c>
      <c r="R179" s="1">
        <f>Stemmen!R179/Stemmen!$Z179</f>
        <v>0</v>
      </c>
      <c r="S179" s="1">
        <f>Stemmen!S179/Stemmen!$Z179</f>
        <v>1.3333333333333334E-2</v>
      </c>
      <c r="T179" s="1">
        <f>Stemmen!T179/Stemmen!$Z179</f>
        <v>3.8095238095238095E-3</v>
      </c>
      <c r="U179" s="1">
        <f>Stemmen!U179/Stemmen!$Z179</f>
        <v>1.9047619047619048E-3</v>
      </c>
      <c r="V179" s="1">
        <f>Stemmen!V179/Stemmen!$Z179</f>
        <v>0.12761904761904763</v>
      </c>
      <c r="W179" s="1">
        <f>Stemmen!W179/Stemmen!$Z179</f>
        <v>6.6666666666666666E-2</v>
      </c>
      <c r="X179" s="1">
        <f>Stemmen!X179/Stemmen!$Z179</f>
        <v>0.11619047619047619</v>
      </c>
    </row>
    <row r="180" spans="1:24" x14ac:dyDescent="0.25">
      <c r="A180" t="str">
        <f>Stemmen!A180</f>
        <v>GM0643</v>
      </c>
      <c r="B180" t="str">
        <f>Stemmen!B180</f>
        <v>Nederlek</v>
      </c>
      <c r="C180">
        <f>Stemmen!C180</f>
        <v>13990</v>
      </c>
      <c r="D180">
        <f>Stemmen!D180</f>
        <v>1</v>
      </c>
      <c r="E180">
        <f>Stemmen!E180</f>
        <v>1200</v>
      </c>
      <c r="F180" s="1">
        <f>Stemmen!F180/Stemmen!$Z180</f>
        <v>0.10210696920583469</v>
      </c>
      <c r="G180" s="1">
        <f>Stemmen!G180/Stemmen!$Z180</f>
        <v>0</v>
      </c>
      <c r="H180" s="1">
        <f>Stemmen!H180/Stemmen!$Z180</f>
        <v>3.2414910858995136E-3</v>
      </c>
      <c r="I180" s="1">
        <f>Stemmen!I180/Stemmen!$Z180</f>
        <v>1.6207455429497568E-3</v>
      </c>
      <c r="J180" s="1">
        <f>Stemmen!J180/Stemmen!$Z180</f>
        <v>7.6175040518638576E-2</v>
      </c>
      <c r="K180" s="1">
        <f>Stemmen!K180/Stemmen!$Z180</f>
        <v>1.6207455429497568E-3</v>
      </c>
      <c r="L180" s="1">
        <f>Stemmen!L180/Stemmen!$Z180</f>
        <v>9.7244732576985418E-2</v>
      </c>
      <c r="M180" s="1">
        <f>Stemmen!M180/Stemmen!$Z180</f>
        <v>4.7001620745542948E-2</v>
      </c>
      <c r="N180" s="1">
        <f>Stemmen!N180/Stemmen!$Z180</f>
        <v>8.4278768233387355E-2</v>
      </c>
      <c r="O180" s="1">
        <f>Stemmen!O180/Stemmen!$Z180</f>
        <v>0.12965964343598055</v>
      </c>
      <c r="P180" s="1">
        <f>Stemmen!P180/Stemmen!$Z180</f>
        <v>4.8622366288492709E-2</v>
      </c>
      <c r="Q180" s="1">
        <f>Stemmen!Q180/Stemmen!$Z180</f>
        <v>6.4829821717990272E-3</v>
      </c>
      <c r="R180" s="1">
        <f>Stemmen!R180/Stemmen!$Z180</f>
        <v>0</v>
      </c>
      <c r="S180" s="1">
        <f>Stemmen!S180/Stemmen!$Z180</f>
        <v>4.8622366288492711E-3</v>
      </c>
      <c r="T180" s="1">
        <f>Stemmen!T180/Stemmen!$Z180</f>
        <v>1.6207455429497568E-3</v>
      </c>
      <c r="U180" s="1">
        <f>Stemmen!U180/Stemmen!$Z180</f>
        <v>4.8622366288492711E-3</v>
      </c>
      <c r="V180" s="1">
        <f>Stemmen!V180/Stemmen!$Z180</f>
        <v>0.19286871961102106</v>
      </c>
      <c r="W180" s="1">
        <f>Stemmen!W180/Stemmen!$Z180</f>
        <v>0.10210696920583469</v>
      </c>
      <c r="X180" s="1">
        <f>Stemmen!X180/Stemmen!$Z180</f>
        <v>9.5623987034035657E-2</v>
      </c>
    </row>
    <row r="181" spans="1:24" x14ac:dyDescent="0.25">
      <c r="A181" t="str">
        <f>Stemmen!A181</f>
        <v>GM0654</v>
      </c>
      <c r="B181" t="str">
        <f>Stemmen!B181</f>
        <v>Borsele</v>
      </c>
      <c r="C181">
        <f>Stemmen!C181</f>
        <v>22675</v>
      </c>
      <c r="D181">
        <f>Stemmen!D181</f>
        <v>2</v>
      </c>
      <c r="E181">
        <f>Stemmen!E181</f>
        <v>255</v>
      </c>
      <c r="F181" s="1">
        <f>Stemmen!F181/Stemmen!$Z181</f>
        <v>0.2638888888888889</v>
      </c>
      <c r="G181" s="1">
        <f>Stemmen!G181/Stemmen!$Z181</f>
        <v>0</v>
      </c>
      <c r="H181" s="1">
        <f>Stemmen!H181/Stemmen!$Z181</f>
        <v>0</v>
      </c>
      <c r="I181" s="1">
        <f>Stemmen!I181/Stemmen!$Z181</f>
        <v>0</v>
      </c>
      <c r="J181" s="1">
        <f>Stemmen!J181/Stemmen!$Z181</f>
        <v>1.1904761904761904E-2</v>
      </c>
      <c r="K181" s="1">
        <f>Stemmen!K181/Stemmen!$Z181</f>
        <v>1.984126984126984E-3</v>
      </c>
      <c r="L181" s="1">
        <f>Stemmen!L181/Stemmen!$Z181</f>
        <v>5.5555555555555552E-2</v>
      </c>
      <c r="M181" s="1">
        <f>Stemmen!M181/Stemmen!$Z181</f>
        <v>4.96031746031746E-2</v>
      </c>
      <c r="N181" s="1">
        <f>Stemmen!N181/Stemmen!$Z181</f>
        <v>8.9285714285714288E-2</v>
      </c>
      <c r="O181" s="1">
        <f>Stemmen!O181/Stemmen!$Z181</f>
        <v>6.3492063492063489E-2</v>
      </c>
      <c r="P181" s="1">
        <f>Stemmen!P181/Stemmen!$Z181</f>
        <v>3.3730158730158728E-2</v>
      </c>
      <c r="Q181" s="1">
        <f>Stemmen!Q181/Stemmen!$Z181</f>
        <v>9.9206349206349201E-3</v>
      </c>
      <c r="R181" s="1">
        <f>Stemmen!R181/Stemmen!$Z181</f>
        <v>0</v>
      </c>
      <c r="S181" s="1">
        <f>Stemmen!S181/Stemmen!$Z181</f>
        <v>1.1904761904761904E-2</v>
      </c>
      <c r="T181" s="1">
        <f>Stemmen!T181/Stemmen!$Z181</f>
        <v>0</v>
      </c>
      <c r="U181" s="1">
        <f>Stemmen!U181/Stemmen!$Z181</f>
        <v>1.984126984126984E-3</v>
      </c>
      <c r="V181" s="1">
        <f>Stemmen!V181/Stemmen!$Z181</f>
        <v>0.18452380952380953</v>
      </c>
      <c r="W181" s="1">
        <f>Stemmen!W181/Stemmen!$Z181</f>
        <v>0.10119047619047619</v>
      </c>
      <c r="X181" s="1">
        <f>Stemmen!X181/Stemmen!$Z181</f>
        <v>0.12103174603174603</v>
      </c>
    </row>
    <row r="182" spans="1:24" x14ac:dyDescent="0.25">
      <c r="A182" t="str">
        <f>Stemmen!A182</f>
        <v>GM0664</v>
      </c>
      <c r="B182" t="str">
        <f>Stemmen!B182</f>
        <v>Goes</v>
      </c>
      <c r="C182">
        <f>Stemmen!C182</f>
        <v>36920</v>
      </c>
      <c r="D182">
        <f>Stemmen!D182</f>
        <v>1</v>
      </c>
      <c r="E182">
        <f>Stemmen!E182</f>
        <v>912</v>
      </c>
      <c r="F182" s="1">
        <f>Stemmen!F182/Stemmen!$Z182</f>
        <v>0.21218961625282168</v>
      </c>
      <c r="G182" s="1">
        <f>Stemmen!G182/Stemmen!$Z182</f>
        <v>0</v>
      </c>
      <c r="H182" s="1">
        <f>Stemmen!H182/Stemmen!$Z182</f>
        <v>0</v>
      </c>
      <c r="I182" s="1">
        <f>Stemmen!I182/Stemmen!$Z182</f>
        <v>0</v>
      </c>
      <c r="J182" s="1">
        <f>Stemmen!J182/Stemmen!$Z182</f>
        <v>3.3860045146726865E-2</v>
      </c>
      <c r="K182" s="1">
        <f>Stemmen!K182/Stemmen!$Z182</f>
        <v>2.257336343115124E-3</v>
      </c>
      <c r="L182" s="1">
        <f>Stemmen!L182/Stemmen!$Z182</f>
        <v>0.11512415349887133</v>
      </c>
      <c r="M182" s="1">
        <f>Stemmen!M182/Stemmen!$Z182</f>
        <v>6.0948081264108354E-2</v>
      </c>
      <c r="N182" s="1">
        <f>Stemmen!N182/Stemmen!$Z182</f>
        <v>7.2234762979683967E-2</v>
      </c>
      <c r="O182" s="1">
        <f>Stemmen!O182/Stemmen!$Z182</f>
        <v>0.15349887133182843</v>
      </c>
      <c r="P182" s="1">
        <f>Stemmen!P182/Stemmen!$Z182</f>
        <v>2.9345372460496615E-2</v>
      </c>
      <c r="Q182" s="1">
        <f>Stemmen!Q182/Stemmen!$Z182</f>
        <v>4.5146726862302479E-3</v>
      </c>
      <c r="R182" s="1">
        <f>Stemmen!R182/Stemmen!$Z182</f>
        <v>0</v>
      </c>
      <c r="S182" s="1">
        <f>Stemmen!S182/Stemmen!$Z182</f>
        <v>6.7720090293453723E-3</v>
      </c>
      <c r="T182" s="1">
        <f>Stemmen!T182/Stemmen!$Z182</f>
        <v>0</v>
      </c>
      <c r="U182" s="1">
        <f>Stemmen!U182/Stemmen!$Z182</f>
        <v>0</v>
      </c>
      <c r="V182" s="1">
        <f>Stemmen!V182/Stemmen!$Z182</f>
        <v>8.8036117381489837E-2</v>
      </c>
      <c r="W182" s="1">
        <f>Stemmen!W182/Stemmen!$Z182</f>
        <v>8.8036117381489837E-2</v>
      </c>
      <c r="X182" s="1">
        <f>Stemmen!X182/Stemmen!$Z182</f>
        <v>0.13318284424379231</v>
      </c>
    </row>
    <row r="183" spans="1:24" x14ac:dyDescent="0.25">
      <c r="A183" t="str">
        <f>Stemmen!A183</f>
        <v>GM0678</v>
      </c>
      <c r="B183" t="str">
        <f>Stemmen!B183</f>
        <v>Kapelle</v>
      </c>
      <c r="C183">
        <f>Stemmen!C183</f>
        <v>12400</v>
      </c>
      <c r="D183">
        <f>Stemmen!D183</f>
        <v>1</v>
      </c>
      <c r="E183">
        <f>Stemmen!E183</f>
        <v>333</v>
      </c>
      <c r="F183" s="1">
        <f>Stemmen!F183/Stemmen!$Z183</f>
        <v>0.18292682926829268</v>
      </c>
      <c r="G183" s="1">
        <f>Stemmen!G183/Stemmen!$Z183</f>
        <v>0</v>
      </c>
      <c r="H183" s="1">
        <f>Stemmen!H183/Stemmen!$Z183</f>
        <v>6.0975609756097563E-3</v>
      </c>
      <c r="I183" s="1">
        <f>Stemmen!I183/Stemmen!$Z183</f>
        <v>0</v>
      </c>
      <c r="J183" s="1">
        <f>Stemmen!J183/Stemmen!$Z183</f>
        <v>1.8292682926829267E-2</v>
      </c>
      <c r="K183" s="1">
        <f>Stemmen!K183/Stemmen!$Z183</f>
        <v>0</v>
      </c>
      <c r="L183" s="1">
        <f>Stemmen!L183/Stemmen!$Z183</f>
        <v>3.9634146341463415E-2</v>
      </c>
      <c r="M183" s="1">
        <f>Stemmen!M183/Stemmen!$Z183</f>
        <v>2.7439024390243903E-2</v>
      </c>
      <c r="N183" s="1">
        <f>Stemmen!N183/Stemmen!$Z183</f>
        <v>6.7073170731707321E-2</v>
      </c>
      <c r="O183" s="1">
        <f>Stemmen!O183/Stemmen!$Z183</f>
        <v>0.35365853658536583</v>
      </c>
      <c r="P183" s="1">
        <f>Stemmen!P183/Stemmen!$Z183</f>
        <v>3.6585365853658534E-2</v>
      </c>
      <c r="Q183" s="1">
        <f>Stemmen!Q183/Stemmen!$Z183</f>
        <v>3.0487804878048782E-3</v>
      </c>
      <c r="R183" s="1">
        <f>Stemmen!R183/Stemmen!$Z183</f>
        <v>0</v>
      </c>
      <c r="S183" s="1">
        <f>Stemmen!S183/Stemmen!$Z183</f>
        <v>6.0975609756097563E-3</v>
      </c>
      <c r="T183" s="1">
        <f>Stemmen!T183/Stemmen!$Z183</f>
        <v>0</v>
      </c>
      <c r="U183" s="1">
        <f>Stemmen!U183/Stemmen!$Z183</f>
        <v>0</v>
      </c>
      <c r="V183" s="1">
        <f>Stemmen!V183/Stemmen!$Z183</f>
        <v>8.8414634146341459E-2</v>
      </c>
      <c r="W183" s="1">
        <f>Stemmen!W183/Stemmen!$Z183</f>
        <v>6.402439024390244E-2</v>
      </c>
      <c r="X183" s="1">
        <f>Stemmen!X183/Stemmen!$Z183</f>
        <v>0.10670731707317073</v>
      </c>
    </row>
    <row r="184" spans="1:24" x14ac:dyDescent="0.25">
      <c r="A184" t="str">
        <f>Stemmen!A184</f>
        <v>GM0687</v>
      </c>
      <c r="B184" t="str">
        <f>Stemmen!B184</f>
        <v>Middelburg</v>
      </c>
      <c r="C184">
        <f>Stemmen!C184</f>
        <v>47770</v>
      </c>
      <c r="D184">
        <f>Stemmen!D184</f>
        <v>5</v>
      </c>
      <c r="E184">
        <f>Stemmen!E184</f>
        <v>6136</v>
      </c>
      <c r="F184" s="1">
        <f>Stemmen!F184/Stemmen!$Z184</f>
        <v>0.11627906976744186</v>
      </c>
      <c r="G184" s="1">
        <f>Stemmen!G184/Stemmen!$Z184</f>
        <v>1.7355085039916696E-3</v>
      </c>
      <c r="H184" s="1">
        <f>Stemmen!H184/Stemmen!$Z184</f>
        <v>2.7768136063866713E-3</v>
      </c>
      <c r="I184" s="1">
        <f>Stemmen!I184/Stemmen!$Z184</f>
        <v>1.3884068031933356E-3</v>
      </c>
      <c r="J184" s="1">
        <f>Stemmen!J184/Stemmen!$Z184</f>
        <v>4.6511627906976744E-2</v>
      </c>
      <c r="K184" s="1">
        <f>Stemmen!K184/Stemmen!$Z184</f>
        <v>3.4710170079833391E-4</v>
      </c>
      <c r="L184" s="1">
        <f>Stemmen!L184/Stemmen!$Z184</f>
        <v>0.13953488372093023</v>
      </c>
      <c r="M184" s="1">
        <f>Stemmen!M184/Stemmen!$Z184</f>
        <v>9.6147171121138492E-2</v>
      </c>
      <c r="N184" s="1">
        <f>Stemmen!N184/Stemmen!$Z184</f>
        <v>8.781673030197848E-2</v>
      </c>
      <c r="O184" s="1">
        <f>Stemmen!O184/Stemmen!$Z184</f>
        <v>0.17181534189517528</v>
      </c>
      <c r="P184" s="1">
        <f>Stemmen!P184/Stemmen!$Z184</f>
        <v>1.8743491843110031E-2</v>
      </c>
      <c r="Q184" s="1">
        <f>Stemmen!Q184/Stemmen!$Z184</f>
        <v>2.7768136063866713E-3</v>
      </c>
      <c r="R184" s="1">
        <f>Stemmen!R184/Stemmen!$Z184</f>
        <v>0</v>
      </c>
      <c r="S184" s="1">
        <f>Stemmen!S184/Stemmen!$Z184</f>
        <v>8.3304408191600138E-3</v>
      </c>
      <c r="T184" s="1">
        <f>Stemmen!T184/Stemmen!$Z184</f>
        <v>1.7355085039916696E-3</v>
      </c>
      <c r="U184" s="1">
        <f>Stemmen!U184/Stemmen!$Z184</f>
        <v>1.0413051023950017E-3</v>
      </c>
      <c r="V184" s="1">
        <f>Stemmen!V184/Stemmen!$Z184</f>
        <v>6.4560916348490108E-2</v>
      </c>
      <c r="W184" s="1">
        <f>Stemmen!W184/Stemmen!$Z184</f>
        <v>0.11454356126345019</v>
      </c>
      <c r="X184" s="1">
        <f>Stemmen!X184/Stemmen!$Z184</f>
        <v>0.12391530718500521</v>
      </c>
    </row>
    <row r="185" spans="1:24" x14ac:dyDescent="0.25">
      <c r="A185" t="str">
        <f>Stemmen!A185</f>
        <v>GM0703</v>
      </c>
      <c r="B185" t="str">
        <f>Stemmen!B185</f>
        <v>Reimerswaal</v>
      </c>
      <c r="C185">
        <f>Stemmen!C185</f>
        <v>21705</v>
      </c>
      <c r="D185">
        <f>Stemmen!D185</f>
        <v>1</v>
      </c>
      <c r="E185">
        <f>Stemmen!E185</f>
        <v>1000</v>
      </c>
      <c r="F185" s="1">
        <f>Stemmen!F185/Stemmen!$Z185</f>
        <v>0.13440860215053763</v>
      </c>
      <c r="G185" s="1">
        <f>Stemmen!G185/Stemmen!$Z185</f>
        <v>1.7921146953405018E-3</v>
      </c>
      <c r="H185" s="1">
        <f>Stemmen!H185/Stemmen!$Z185</f>
        <v>0</v>
      </c>
      <c r="I185" s="1">
        <f>Stemmen!I185/Stemmen!$Z185</f>
        <v>0</v>
      </c>
      <c r="J185" s="1">
        <f>Stemmen!J185/Stemmen!$Z185</f>
        <v>3.7634408602150539E-2</v>
      </c>
      <c r="K185" s="1">
        <f>Stemmen!K185/Stemmen!$Z185</f>
        <v>0</v>
      </c>
      <c r="L185" s="1">
        <f>Stemmen!L185/Stemmen!$Z185</f>
        <v>6.6308243727598568E-2</v>
      </c>
      <c r="M185" s="1">
        <f>Stemmen!M185/Stemmen!$Z185</f>
        <v>4.1218637992831542E-2</v>
      </c>
      <c r="N185" s="1">
        <f>Stemmen!N185/Stemmen!$Z185</f>
        <v>0.13978494623655913</v>
      </c>
      <c r="O185" s="1">
        <f>Stemmen!O185/Stemmen!$Z185</f>
        <v>0.14336917562724014</v>
      </c>
      <c r="P185" s="1">
        <f>Stemmen!P185/Stemmen!$Z185</f>
        <v>4.6594982078853049E-2</v>
      </c>
      <c r="Q185" s="1">
        <f>Stemmen!Q185/Stemmen!$Z185</f>
        <v>5.3763440860215058E-3</v>
      </c>
      <c r="R185" s="1">
        <f>Stemmen!R185/Stemmen!$Z185</f>
        <v>0</v>
      </c>
      <c r="S185" s="1">
        <f>Stemmen!S185/Stemmen!$Z185</f>
        <v>3.5842293906810036E-3</v>
      </c>
      <c r="T185" s="1">
        <f>Stemmen!T185/Stemmen!$Z185</f>
        <v>1.7921146953405018E-3</v>
      </c>
      <c r="U185" s="1">
        <f>Stemmen!U185/Stemmen!$Z185</f>
        <v>7.1684587813620072E-3</v>
      </c>
      <c r="V185" s="1">
        <f>Stemmen!V185/Stemmen!$Z185</f>
        <v>0.18817204301075269</v>
      </c>
      <c r="W185" s="1">
        <f>Stemmen!W185/Stemmen!$Z185</f>
        <v>6.4516129032258063E-2</v>
      </c>
      <c r="X185" s="1">
        <f>Stemmen!X185/Stemmen!$Z185</f>
        <v>0.11827956989247312</v>
      </c>
    </row>
    <row r="186" spans="1:24" x14ac:dyDescent="0.25">
      <c r="A186" t="str">
        <f>Stemmen!A186</f>
        <v>GM0715</v>
      </c>
      <c r="B186" t="str">
        <f>Stemmen!B186</f>
        <v>Terneuzen</v>
      </c>
      <c r="C186">
        <f>Stemmen!C186</f>
        <v>54740</v>
      </c>
      <c r="D186">
        <f>Stemmen!D186</f>
        <v>4</v>
      </c>
      <c r="E186">
        <f>Stemmen!E186</f>
        <v>4124</v>
      </c>
      <c r="F186" s="1">
        <f>Stemmen!F186/Stemmen!$Z186</f>
        <v>0.15760322255790535</v>
      </c>
      <c r="G186" s="1">
        <f>Stemmen!G186/Stemmen!$Z186</f>
        <v>3.0211480362537764E-3</v>
      </c>
      <c r="H186" s="1">
        <f>Stemmen!H186/Stemmen!$Z186</f>
        <v>2.5176233635448137E-3</v>
      </c>
      <c r="I186" s="1">
        <f>Stemmen!I186/Stemmen!$Z186</f>
        <v>5.0352467270896274E-4</v>
      </c>
      <c r="J186" s="1">
        <f>Stemmen!J186/Stemmen!$Z186</f>
        <v>4.1289023162134945E-2</v>
      </c>
      <c r="K186" s="1">
        <f>Stemmen!K186/Stemmen!$Z186</f>
        <v>2.014098690835851E-3</v>
      </c>
      <c r="L186" s="1">
        <f>Stemmen!L186/Stemmen!$Z186</f>
        <v>0.10926485397784491</v>
      </c>
      <c r="M186" s="1">
        <f>Stemmen!M186/Stemmen!$Z186</f>
        <v>3.2225579053373615E-2</v>
      </c>
      <c r="N186" s="1">
        <f>Stemmen!N186/Stemmen!$Z186</f>
        <v>0.11228600201409869</v>
      </c>
      <c r="O186" s="1">
        <f>Stemmen!O186/Stemmen!$Z186</f>
        <v>5.0855991943605239E-2</v>
      </c>
      <c r="P186" s="1">
        <f>Stemmen!P186/Stemmen!$Z186</f>
        <v>4.783484390735146E-2</v>
      </c>
      <c r="Q186" s="1">
        <f>Stemmen!Q186/Stemmen!$Z186</f>
        <v>1.9133937562940583E-2</v>
      </c>
      <c r="R186" s="1">
        <f>Stemmen!R186/Stemmen!$Z186</f>
        <v>5.0352467270896274E-4</v>
      </c>
      <c r="S186" s="1">
        <f>Stemmen!S186/Stemmen!$Z186</f>
        <v>5.0352467270896274E-3</v>
      </c>
      <c r="T186" s="1">
        <f>Stemmen!T186/Stemmen!$Z186</f>
        <v>7.5528700906344415E-3</v>
      </c>
      <c r="U186" s="1">
        <f>Stemmen!U186/Stemmen!$Z186</f>
        <v>3.5246727089627392E-3</v>
      </c>
      <c r="V186" s="1">
        <f>Stemmen!V186/Stemmen!$Z186</f>
        <v>0.19385699899295064</v>
      </c>
      <c r="W186" s="1">
        <f>Stemmen!W186/Stemmen!$Z186</f>
        <v>0.1107754279959718</v>
      </c>
      <c r="X186" s="1">
        <f>Stemmen!X186/Stemmen!$Z186</f>
        <v>0.10020140986908359</v>
      </c>
    </row>
    <row r="187" spans="1:24" x14ac:dyDescent="0.25">
      <c r="A187" t="str">
        <f>Stemmen!A187</f>
        <v>GM0716</v>
      </c>
      <c r="B187" t="str">
        <f>Stemmen!B187</f>
        <v>Tholen</v>
      </c>
      <c r="C187">
        <f>Stemmen!C187</f>
        <v>25540</v>
      </c>
      <c r="D187">
        <f>Stemmen!D187</f>
        <v>2</v>
      </c>
      <c r="E187">
        <f>Stemmen!E187</f>
        <v>2195</v>
      </c>
      <c r="F187" s="1">
        <f>Stemmen!F187/Stemmen!$Z187</f>
        <v>0.10143769968051118</v>
      </c>
      <c r="G187" s="1">
        <f>Stemmen!G187/Stemmen!$Z187</f>
        <v>1.5974440894568689E-3</v>
      </c>
      <c r="H187" s="1">
        <f>Stemmen!H187/Stemmen!$Z187</f>
        <v>4.7923322683706068E-3</v>
      </c>
      <c r="I187" s="1">
        <f>Stemmen!I187/Stemmen!$Z187</f>
        <v>0</v>
      </c>
      <c r="J187" s="1">
        <f>Stemmen!J187/Stemmen!$Z187</f>
        <v>2.4760383386581469E-2</v>
      </c>
      <c r="K187" s="1">
        <f>Stemmen!K187/Stemmen!$Z187</f>
        <v>0</v>
      </c>
      <c r="L187" s="1">
        <f>Stemmen!L187/Stemmen!$Z187</f>
        <v>4.9520766773162937E-2</v>
      </c>
      <c r="M187" s="1">
        <f>Stemmen!M187/Stemmen!$Z187</f>
        <v>6.3897763578274758E-3</v>
      </c>
      <c r="N187" s="1">
        <f>Stemmen!N187/Stemmen!$Z187</f>
        <v>8.3067092651757185E-2</v>
      </c>
      <c r="O187" s="1">
        <f>Stemmen!O187/Stemmen!$Z187</f>
        <v>0.40814696485623003</v>
      </c>
      <c r="P187" s="1">
        <f>Stemmen!P187/Stemmen!$Z187</f>
        <v>1.8370607028753993E-2</v>
      </c>
      <c r="Q187" s="1">
        <f>Stemmen!Q187/Stemmen!$Z187</f>
        <v>2.3961661341853034E-3</v>
      </c>
      <c r="R187" s="1">
        <f>Stemmen!R187/Stemmen!$Z187</f>
        <v>7.9872204472843447E-4</v>
      </c>
      <c r="S187" s="1">
        <f>Stemmen!S187/Stemmen!$Z187</f>
        <v>1.5974440894568689E-3</v>
      </c>
      <c r="T187" s="1">
        <f>Stemmen!T187/Stemmen!$Z187</f>
        <v>1.5974440894568689E-3</v>
      </c>
      <c r="U187" s="1">
        <f>Stemmen!U187/Stemmen!$Z187</f>
        <v>9.5846645367412137E-3</v>
      </c>
      <c r="V187" s="1">
        <f>Stemmen!V187/Stemmen!$Z187</f>
        <v>0.15814696485623003</v>
      </c>
      <c r="W187" s="1">
        <f>Stemmen!W187/Stemmen!$Z187</f>
        <v>4.0734824281150162E-2</v>
      </c>
      <c r="X187" s="1">
        <f>Stemmen!X187/Stemmen!$Z187</f>
        <v>8.7060702875399368E-2</v>
      </c>
    </row>
    <row r="188" spans="1:24" x14ac:dyDescent="0.25">
      <c r="A188" t="str">
        <f>Stemmen!A188</f>
        <v>GM0717</v>
      </c>
      <c r="B188" t="str">
        <f>Stemmen!B188</f>
        <v>Veere</v>
      </c>
      <c r="C188">
        <f>Stemmen!C188</f>
        <v>21960</v>
      </c>
      <c r="D188">
        <f>Stemmen!D188</f>
        <v>1</v>
      </c>
      <c r="E188">
        <f>Stemmen!E188</f>
        <v>1488</v>
      </c>
      <c r="F188" s="1">
        <f>Stemmen!F188/Stemmen!$Z188</f>
        <v>0.1598360655737705</v>
      </c>
      <c r="G188" s="1">
        <f>Stemmen!G188/Stemmen!$Z188</f>
        <v>0</v>
      </c>
      <c r="H188" s="1">
        <f>Stemmen!H188/Stemmen!$Z188</f>
        <v>6.9672131147540978E-2</v>
      </c>
      <c r="I188" s="1">
        <f>Stemmen!I188/Stemmen!$Z188</f>
        <v>2.0491803278688526E-3</v>
      </c>
      <c r="J188" s="1">
        <f>Stemmen!J188/Stemmen!$Z188</f>
        <v>4.0983606557377051E-3</v>
      </c>
      <c r="K188" s="1">
        <f>Stemmen!K188/Stemmen!$Z188</f>
        <v>0</v>
      </c>
      <c r="L188" s="1">
        <f>Stemmen!L188/Stemmen!$Z188</f>
        <v>0.17827868852459017</v>
      </c>
      <c r="M188" s="1">
        <f>Stemmen!M188/Stemmen!$Z188</f>
        <v>2.2540983606557378E-2</v>
      </c>
      <c r="N188" s="1">
        <f>Stemmen!N188/Stemmen!$Z188</f>
        <v>6.5573770491803282E-2</v>
      </c>
      <c r="O188" s="1">
        <f>Stemmen!O188/Stemmen!$Z188</f>
        <v>0.14959016393442623</v>
      </c>
      <c r="P188" s="1">
        <f>Stemmen!P188/Stemmen!$Z188</f>
        <v>3.4836065573770489E-2</v>
      </c>
      <c r="Q188" s="1">
        <f>Stemmen!Q188/Stemmen!$Z188</f>
        <v>2.4590163934426229E-2</v>
      </c>
      <c r="R188" s="1">
        <f>Stemmen!R188/Stemmen!$Z188</f>
        <v>4.0983606557377051E-3</v>
      </c>
      <c r="S188" s="1">
        <f>Stemmen!S188/Stemmen!$Z188</f>
        <v>1.2295081967213115E-2</v>
      </c>
      <c r="T188" s="1">
        <f>Stemmen!T188/Stemmen!$Z188</f>
        <v>0</v>
      </c>
      <c r="U188" s="1">
        <f>Stemmen!U188/Stemmen!$Z188</f>
        <v>1.6393442622950821E-2</v>
      </c>
      <c r="V188" s="1">
        <f>Stemmen!V188/Stemmen!$Z188</f>
        <v>0.16188524590163936</v>
      </c>
      <c r="W188" s="1">
        <f>Stemmen!W188/Stemmen!$Z188</f>
        <v>1.4344262295081968E-2</v>
      </c>
      <c r="X188" s="1">
        <f>Stemmen!X188/Stemmen!$Z188</f>
        <v>7.9918032786885251E-2</v>
      </c>
    </row>
    <row r="189" spans="1:24" x14ac:dyDescent="0.25">
      <c r="A189" t="str">
        <f>Stemmen!A189</f>
        <v>GM0718</v>
      </c>
      <c r="B189" t="str">
        <f>Stemmen!B189</f>
        <v>Vlissingen</v>
      </c>
      <c r="C189">
        <f>Stemmen!C189</f>
        <v>44500</v>
      </c>
      <c r="D189">
        <f>Stemmen!D189</f>
        <v>3</v>
      </c>
      <c r="E189">
        <f>Stemmen!E189</f>
        <v>2856</v>
      </c>
      <c r="F189" s="1">
        <f>Stemmen!F189/Stemmen!$Z189</f>
        <v>0.11044520547945205</v>
      </c>
      <c r="G189" s="1">
        <f>Stemmen!G189/Stemmen!$Z189</f>
        <v>8.5616438356164379E-4</v>
      </c>
      <c r="H189" s="1">
        <f>Stemmen!H189/Stemmen!$Z189</f>
        <v>3.4246575342465752E-3</v>
      </c>
      <c r="I189" s="1">
        <f>Stemmen!I189/Stemmen!$Z189</f>
        <v>2.5684931506849314E-3</v>
      </c>
      <c r="J189" s="1">
        <f>Stemmen!J189/Stemmen!$Z189</f>
        <v>3.9383561643835614E-2</v>
      </c>
      <c r="K189" s="1">
        <f>Stemmen!K189/Stemmen!$Z189</f>
        <v>8.5616438356164379E-4</v>
      </c>
      <c r="L189" s="1">
        <f>Stemmen!L189/Stemmen!$Z189</f>
        <v>9.2465753424657529E-2</v>
      </c>
      <c r="M189" s="1">
        <f>Stemmen!M189/Stemmen!$Z189</f>
        <v>5.3082191780821915E-2</v>
      </c>
      <c r="N189" s="1">
        <f>Stemmen!N189/Stemmen!$Z189</f>
        <v>0.18065068493150685</v>
      </c>
      <c r="O189" s="1">
        <f>Stemmen!O189/Stemmen!$Z189</f>
        <v>0.10702054794520548</v>
      </c>
      <c r="P189" s="1">
        <f>Stemmen!P189/Stemmen!$Z189</f>
        <v>3.4246575342465752E-2</v>
      </c>
      <c r="Q189" s="1">
        <f>Stemmen!Q189/Stemmen!$Z189</f>
        <v>2.5684931506849314E-3</v>
      </c>
      <c r="R189" s="1">
        <f>Stemmen!R189/Stemmen!$Z189</f>
        <v>8.5616438356164379E-4</v>
      </c>
      <c r="S189" s="1">
        <f>Stemmen!S189/Stemmen!$Z189</f>
        <v>3.4246575342465752E-3</v>
      </c>
      <c r="T189" s="1">
        <f>Stemmen!T189/Stemmen!$Z189</f>
        <v>1.1986301369863013E-2</v>
      </c>
      <c r="U189" s="1">
        <f>Stemmen!U189/Stemmen!$Z189</f>
        <v>0</v>
      </c>
      <c r="V189" s="1">
        <f>Stemmen!V189/Stemmen!$Z189</f>
        <v>0.18493150684931506</v>
      </c>
      <c r="W189" s="1">
        <f>Stemmen!W189/Stemmen!$Z189</f>
        <v>9.8458904109589046E-2</v>
      </c>
      <c r="X189" s="1">
        <f>Stemmen!X189/Stemmen!$Z189</f>
        <v>7.2773972602739725E-2</v>
      </c>
    </row>
    <row r="190" spans="1:24" x14ac:dyDescent="0.25">
      <c r="A190" t="str">
        <f>Stemmen!A190</f>
        <v>GM0736</v>
      </c>
      <c r="B190" t="str">
        <f>Stemmen!B190</f>
        <v>De Ronde Venen</v>
      </c>
      <c r="C190">
        <f>Stemmen!C190</f>
        <v>42975</v>
      </c>
      <c r="D190">
        <f>Stemmen!D190</f>
        <v>2</v>
      </c>
      <c r="E190">
        <f>Stemmen!E190</f>
        <v>885</v>
      </c>
      <c r="F190" s="1">
        <f>Stemmen!F190/Stemmen!$Z190</f>
        <v>0.17117684078036502</v>
      </c>
      <c r="G190" s="1">
        <f>Stemmen!G190/Stemmen!$Z190</f>
        <v>1.8879798615481435E-3</v>
      </c>
      <c r="H190" s="1">
        <f>Stemmen!H190/Stemmen!$Z190</f>
        <v>1.2586532410320957E-3</v>
      </c>
      <c r="I190" s="1">
        <f>Stemmen!I190/Stemmen!$Z190</f>
        <v>2.5173064820641915E-3</v>
      </c>
      <c r="J190" s="1">
        <f>Stemmen!J190/Stemmen!$Z190</f>
        <v>3.4612964128382634E-2</v>
      </c>
      <c r="K190" s="1">
        <f>Stemmen!K190/Stemmen!$Z190</f>
        <v>0</v>
      </c>
      <c r="L190" s="1">
        <f>Stemmen!L190/Stemmen!$Z190</f>
        <v>0.16362492133417245</v>
      </c>
      <c r="M190" s="1">
        <f>Stemmen!M190/Stemmen!$Z190</f>
        <v>5.2863436123348019E-2</v>
      </c>
      <c r="N190" s="1">
        <f>Stemmen!N190/Stemmen!$Z190</f>
        <v>5.3492762743864067E-2</v>
      </c>
      <c r="O190" s="1">
        <f>Stemmen!O190/Stemmen!$Z190</f>
        <v>5.4122089364380115E-2</v>
      </c>
      <c r="P190" s="1">
        <f>Stemmen!P190/Stemmen!$Z190</f>
        <v>4.7828823159219637E-2</v>
      </c>
      <c r="Q190" s="1">
        <f>Stemmen!Q190/Stemmen!$Z190</f>
        <v>1.1327879169288861E-2</v>
      </c>
      <c r="R190" s="1">
        <f>Stemmen!R190/Stemmen!$Z190</f>
        <v>0</v>
      </c>
      <c r="S190" s="1">
        <f>Stemmen!S190/Stemmen!$Z190</f>
        <v>7.551919446192574E-3</v>
      </c>
      <c r="T190" s="1">
        <f>Stemmen!T190/Stemmen!$Z190</f>
        <v>3.1466331025802393E-3</v>
      </c>
      <c r="U190" s="1">
        <f>Stemmen!U190/Stemmen!$Z190</f>
        <v>6.2932662051604785E-3</v>
      </c>
      <c r="V190" s="1">
        <f>Stemmen!V190/Stemmen!$Z190</f>
        <v>0.15166771554436753</v>
      </c>
      <c r="W190" s="1">
        <f>Stemmen!W190/Stemmen!$Z190</f>
        <v>5.9156702328508497E-2</v>
      </c>
      <c r="X190" s="1">
        <f>Stemmen!X190/Stemmen!$Z190</f>
        <v>0.17747010698552548</v>
      </c>
    </row>
    <row r="191" spans="1:24" x14ac:dyDescent="0.25">
      <c r="A191" t="str">
        <f>Stemmen!A191</f>
        <v>GM0737</v>
      </c>
      <c r="B191" t="str">
        <f>Stemmen!B191</f>
        <v>Tytsjerksteradiel</v>
      </c>
      <c r="C191">
        <f>Stemmen!C191</f>
        <v>32165</v>
      </c>
      <c r="D191">
        <f>Stemmen!D191</f>
        <v>4</v>
      </c>
      <c r="E191">
        <f>Stemmen!E191</f>
        <v>879</v>
      </c>
      <c r="F191" s="1">
        <f>Stemmen!F191/Stemmen!$Z191</f>
        <v>0.24028776978417266</v>
      </c>
      <c r="G191" s="1">
        <f>Stemmen!G191/Stemmen!$Z191</f>
        <v>1.4388489208633094E-3</v>
      </c>
      <c r="H191" s="1">
        <f>Stemmen!H191/Stemmen!$Z191</f>
        <v>7.1942446043165469E-4</v>
      </c>
      <c r="I191" s="1">
        <f>Stemmen!I191/Stemmen!$Z191</f>
        <v>7.1942446043165469E-4</v>
      </c>
      <c r="J191" s="1">
        <f>Stemmen!J191/Stemmen!$Z191</f>
        <v>3.0935251798561152E-2</v>
      </c>
      <c r="K191" s="1">
        <f>Stemmen!K191/Stemmen!$Z191</f>
        <v>2.158273381294964E-3</v>
      </c>
      <c r="L191" s="1">
        <f>Stemmen!L191/Stemmen!$Z191</f>
        <v>8.5611510791366904E-2</v>
      </c>
      <c r="M191" s="1">
        <f>Stemmen!M191/Stemmen!$Z191</f>
        <v>6.6906474820143891E-2</v>
      </c>
      <c r="N191" s="1">
        <f>Stemmen!N191/Stemmen!$Z191</f>
        <v>0.11942446043165468</v>
      </c>
      <c r="O191" s="1">
        <f>Stemmen!O191/Stemmen!$Z191</f>
        <v>8.8489208633093522E-2</v>
      </c>
      <c r="P191" s="1">
        <f>Stemmen!P191/Stemmen!$Z191</f>
        <v>3.1654676258992806E-2</v>
      </c>
      <c r="Q191" s="1">
        <f>Stemmen!Q191/Stemmen!$Z191</f>
        <v>5.0359712230215823E-3</v>
      </c>
      <c r="R191" s="1">
        <f>Stemmen!R191/Stemmen!$Z191</f>
        <v>0</v>
      </c>
      <c r="S191" s="1">
        <f>Stemmen!S191/Stemmen!$Z191</f>
        <v>4.3165467625899279E-3</v>
      </c>
      <c r="T191" s="1">
        <f>Stemmen!T191/Stemmen!$Z191</f>
        <v>2.8776978417266188E-3</v>
      </c>
      <c r="U191" s="1">
        <f>Stemmen!U191/Stemmen!$Z191</f>
        <v>3.5971223021582736E-3</v>
      </c>
      <c r="V191" s="1">
        <f>Stemmen!V191/Stemmen!$Z191</f>
        <v>8.3453237410071948E-2</v>
      </c>
      <c r="W191" s="1">
        <f>Stemmen!W191/Stemmen!$Z191</f>
        <v>0.15611510791366906</v>
      </c>
      <c r="X191" s="1">
        <f>Stemmen!X191/Stemmen!$Z191</f>
        <v>7.6258992805755391E-2</v>
      </c>
    </row>
    <row r="192" spans="1:24" x14ac:dyDescent="0.25">
      <c r="A192" t="str">
        <f>Stemmen!A192</f>
        <v>GM0738</v>
      </c>
      <c r="B192" t="str">
        <f>Stemmen!B192</f>
        <v>Aalburg</v>
      </c>
      <c r="C192">
        <f>Stemmen!C192</f>
        <v>12750</v>
      </c>
      <c r="D192">
        <f>Stemmen!D192</f>
        <v>2</v>
      </c>
      <c r="E192">
        <f>Stemmen!E192</f>
        <v>1160</v>
      </c>
      <c r="F192" s="1">
        <f>Stemmen!F192/Stemmen!$Z192</f>
        <v>0.1855421686746988</v>
      </c>
      <c r="G192" s="1">
        <f>Stemmen!G192/Stemmen!$Z192</f>
        <v>0</v>
      </c>
      <c r="H192" s="1">
        <f>Stemmen!H192/Stemmen!$Z192</f>
        <v>2.4096385542168677E-3</v>
      </c>
      <c r="I192" s="1">
        <f>Stemmen!I192/Stemmen!$Z192</f>
        <v>0</v>
      </c>
      <c r="J192" s="1">
        <f>Stemmen!J192/Stemmen!$Z192</f>
        <v>2.0481927710843374E-2</v>
      </c>
      <c r="K192" s="1">
        <f>Stemmen!K192/Stemmen!$Z192</f>
        <v>1.2048192771084338E-3</v>
      </c>
      <c r="L192" s="1">
        <f>Stemmen!L192/Stemmen!$Z192</f>
        <v>3.614457831325301E-2</v>
      </c>
      <c r="M192" s="1">
        <f>Stemmen!M192/Stemmen!$Z192</f>
        <v>7.2289156626506026E-3</v>
      </c>
      <c r="N192" s="1">
        <f>Stemmen!N192/Stemmen!$Z192</f>
        <v>4.8192771084337352E-2</v>
      </c>
      <c r="O192" s="1">
        <f>Stemmen!O192/Stemmen!$Z192</f>
        <v>0.41807228915662653</v>
      </c>
      <c r="P192" s="1">
        <f>Stemmen!P192/Stemmen!$Z192</f>
        <v>1.6867469879518072E-2</v>
      </c>
      <c r="Q192" s="1">
        <f>Stemmen!Q192/Stemmen!$Z192</f>
        <v>6.024096385542169E-3</v>
      </c>
      <c r="R192" s="1">
        <f>Stemmen!R192/Stemmen!$Z192</f>
        <v>0</v>
      </c>
      <c r="S192" s="1">
        <f>Stemmen!S192/Stemmen!$Z192</f>
        <v>3.6144578313253013E-3</v>
      </c>
      <c r="T192" s="1">
        <f>Stemmen!T192/Stemmen!$Z192</f>
        <v>1.2048192771084338E-3</v>
      </c>
      <c r="U192" s="1">
        <f>Stemmen!U192/Stemmen!$Z192</f>
        <v>7.2289156626506026E-3</v>
      </c>
      <c r="V192" s="1">
        <f>Stemmen!V192/Stemmen!$Z192</f>
        <v>0.14096385542168674</v>
      </c>
      <c r="W192" s="1">
        <f>Stemmen!W192/Stemmen!$Z192</f>
        <v>3.4939759036144581E-2</v>
      </c>
      <c r="X192" s="1">
        <f>Stemmen!X192/Stemmen!$Z192</f>
        <v>6.9879518072289162E-2</v>
      </c>
    </row>
    <row r="193" spans="1:24" x14ac:dyDescent="0.25">
      <c r="A193" t="str">
        <f>Stemmen!A193</f>
        <v>GM0748</v>
      </c>
      <c r="B193" t="str">
        <f>Stemmen!B193</f>
        <v>Bergen op Zoom</v>
      </c>
      <c r="C193">
        <f>Stemmen!C193</f>
        <v>66130</v>
      </c>
      <c r="D193">
        <f>Stemmen!D193</f>
        <v>5</v>
      </c>
      <c r="E193">
        <f>Stemmen!E193</f>
        <v>2419</v>
      </c>
      <c r="F193" s="1">
        <f>Stemmen!F193/Stemmen!$Z193</f>
        <v>0.11335215812827754</v>
      </c>
      <c r="G193" s="1">
        <f>Stemmen!G193/Stemmen!$Z193</f>
        <v>4.0338846308995562E-4</v>
      </c>
      <c r="H193" s="1">
        <f>Stemmen!H193/Stemmen!$Z193</f>
        <v>3.2271077047196449E-3</v>
      </c>
      <c r="I193" s="1">
        <f>Stemmen!I193/Stemmen!$Z193</f>
        <v>2.0169423154497781E-3</v>
      </c>
      <c r="J193" s="1">
        <f>Stemmen!J193/Stemmen!$Z193</f>
        <v>4.9213392496974588E-2</v>
      </c>
      <c r="K193" s="1">
        <f>Stemmen!K193/Stemmen!$Z193</f>
        <v>8.0677692617991124E-4</v>
      </c>
      <c r="L193" s="1">
        <f>Stemmen!L193/Stemmen!$Z193</f>
        <v>0.1472367890278338</v>
      </c>
      <c r="M193" s="1">
        <f>Stemmen!M193/Stemmen!$Z193</f>
        <v>4.5582896329164985E-2</v>
      </c>
      <c r="N193" s="1">
        <f>Stemmen!N193/Stemmen!$Z193</f>
        <v>0.11657926583299717</v>
      </c>
      <c r="O193" s="1">
        <f>Stemmen!O193/Stemmen!$Z193</f>
        <v>1.4925373134328358E-2</v>
      </c>
      <c r="P193" s="1">
        <f>Stemmen!P193/Stemmen!$Z193</f>
        <v>5.9298104074223479E-2</v>
      </c>
      <c r="Q193" s="1">
        <f>Stemmen!Q193/Stemmen!$Z193</f>
        <v>6.8576038725292453E-3</v>
      </c>
      <c r="R193" s="1">
        <f>Stemmen!R193/Stemmen!$Z193</f>
        <v>0</v>
      </c>
      <c r="S193" s="1">
        <f>Stemmen!S193/Stemmen!$Z193</f>
        <v>9.2779346510689798E-3</v>
      </c>
      <c r="T193" s="1">
        <f>Stemmen!T193/Stemmen!$Z193</f>
        <v>1.2101653892698668E-3</v>
      </c>
      <c r="U193" s="1">
        <f>Stemmen!U193/Stemmen!$Z193</f>
        <v>3.2271077047196449E-3</v>
      </c>
      <c r="V193" s="1">
        <f>Stemmen!V193/Stemmen!$Z193</f>
        <v>0.21379588543767647</v>
      </c>
      <c r="W193" s="1">
        <f>Stemmen!W193/Stemmen!$Z193</f>
        <v>7.3416700282371919E-2</v>
      </c>
      <c r="X193" s="1">
        <f>Stemmen!X193/Stemmen!$Z193</f>
        <v>0.13957240822912464</v>
      </c>
    </row>
    <row r="194" spans="1:24" x14ac:dyDescent="0.25">
      <c r="A194" t="str">
        <f>Stemmen!A194</f>
        <v>GM0756</v>
      </c>
      <c r="B194" t="str">
        <f>Stemmen!B194</f>
        <v>Boxmeer</v>
      </c>
      <c r="C194">
        <f>Stemmen!C194</f>
        <v>28395</v>
      </c>
      <c r="D194">
        <f>Stemmen!D194</f>
        <v>3</v>
      </c>
      <c r="E194">
        <f>Stemmen!E194</f>
        <v>4297</v>
      </c>
      <c r="F194" s="1">
        <f>Stemmen!F194/Stemmen!$Z194</f>
        <v>0.24262131065532766</v>
      </c>
      <c r="G194" s="1">
        <f>Stemmen!G194/Stemmen!$Z194</f>
        <v>2.5012506253126563E-3</v>
      </c>
      <c r="H194" s="1">
        <f>Stemmen!H194/Stemmen!$Z194</f>
        <v>1.0005002501250625E-3</v>
      </c>
      <c r="I194" s="1">
        <f>Stemmen!I194/Stemmen!$Z194</f>
        <v>1.0005002501250625E-3</v>
      </c>
      <c r="J194" s="1">
        <f>Stemmen!J194/Stemmen!$Z194</f>
        <v>2.9014507253626812E-2</v>
      </c>
      <c r="K194" s="1">
        <f>Stemmen!K194/Stemmen!$Z194</f>
        <v>5.0025012506253123E-4</v>
      </c>
      <c r="L194" s="1">
        <f>Stemmen!L194/Stemmen!$Z194</f>
        <v>0.11555777888944473</v>
      </c>
      <c r="M194" s="1">
        <f>Stemmen!M194/Stemmen!$Z194</f>
        <v>4.5022511255627812E-2</v>
      </c>
      <c r="N194" s="1">
        <f>Stemmen!N194/Stemmen!$Z194</f>
        <v>0.20610305152576289</v>
      </c>
      <c r="O194" s="1">
        <f>Stemmen!O194/Stemmen!$Z194</f>
        <v>7.5037518759379692E-3</v>
      </c>
      <c r="P194" s="1">
        <f>Stemmen!P194/Stemmen!$Z194</f>
        <v>4.7523761880940471E-2</v>
      </c>
      <c r="Q194" s="1">
        <f>Stemmen!Q194/Stemmen!$Z194</f>
        <v>5.5027513756878439E-3</v>
      </c>
      <c r="R194" s="1">
        <f>Stemmen!R194/Stemmen!$Z194</f>
        <v>0</v>
      </c>
      <c r="S194" s="1">
        <f>Stemmen!S194/Stemmen!$Z194</f>
        <v>7.0035017508754379E-3</v>
      </c>
      <c r="T194" s="1">
        <f>Stemmen!T194/Stemmen!$Z194</f>
        <v>1.0005002501250625E-3</v>
      </c>
      <c r="U194" s="1">
        <f>Stemmen!U194/Stemmen!$Z194</f>
        <v>1.0005002501250625E-3</v>
      </c>
      <c r="V194" s="1">
        <f>Stemmen!V194/Stemmen!$Z194</f>
        <v>0.12456228114057029</v>
      </c>
      <c r="W194" s="1">
        <f>Stemmen!W194/Stemmen!$Z194</f>
        <v>5.2526263131565783E-2</v>
      </c>
      <c r="X194" s="1">
        <f>Stemmen!X194/Stemmen!$Z194</f>
        <v>0.11005502751375688</v>
      </c>
    </row>
    <row r="195" spans="1:24" x14ac:dyDescent="0.25">
      <c r="A195" t="str">
        <f>Stemmen!A195</f>
        <v>GM0757</v>
      </c>
      <c r="B195" t="str">
        <f>Stemmen!B195</f>
        <v>Boxtel</v>
      </c>
      <c r="C195">
        <f>Stemmen!C195</f>
        <v>30285</v>
      </c>
      <c r="D195">
        <f>Stemmen!D195</f>
        <v>1</v>
      </c>
      <c r="E195">
        <f>Stemmen!E195</f>
        <v>539</v>
      </c>
      <c r="F195" s="1">
        <f>Stemmen!F195/Stemmen!$Z195</f>
        <v>0.14152700186219738</v>
      </c>
      <c r="G195" s="1">
        <f>Stemmen!G195/Stemmen!$Z195</f>
        <v>0</v>
      </c>
      <c r="H195" s="1">
        <f>Stemmen!H195/Stemmen!$Z195</f>
        <v>0</v>
      </c>
      <c r="I195" s="1">
        <f>Stemmen!I195/Stemmen!$Z195</f>
        <v>0</v>
      </c>
      <c r="J195" s="1">
        <f>Stemmen!J195/Stemmen!$Z195</f>
        <v>2.7932960893854747E-2</v>
      </c>
      <c r="K195" s="1">
        <f>Stemmen!K195/Stemmen!$Z195</f>
        <v>0</v>
      </c>
      <c r="L195" s="1">
        <f>Stemmen!L195/Stemmen!$Z195</f>
        <v>0.17318435754189945</v>
      </c>
      <c r="M195" s="1">
        <f>Stemmen!M195/Stemmen!$Z195</f>
        <v>8.1936685288640593E-2</v>
      </c>
      <c r="N195" s="1">
        <f>Stemmen!N195/Stemmen!$Z195</f>
        <v>0.18435754189944134</v>
      </c>
      <c r="O195" s="1">
        <f>Stemmen!O195/Stemmen!$Z195</f>
        <v>5.5865921787709499E-3</v>
      </c>
      <c r="P195" s="1">
        <f>Stemmen!P195/Stemmen!$Z195</f>
        <v>3.165735567970205E-2</v>
      </c>
      <c r="Q195" s="1">
        <f>Stemmen!Q195/Stemmen!$Z195</f>
        <v>0</v>
      </c>
      <c r="R195" s="1">
        <f>Stemmen!R195/Stemmen!$Z195</f>
        <v>3.7243947858472998E-3</v>
      </c>
      <c r="S195" s="1">
        <f>Stemmen!S195/Stemmen!$Z195</f>
        <v>1.11731843575419E-2</v>
      </c>
      <c r="T195" s="1">
        <f>Stemmen!T195/Stemmen!$Z195</f>
        <v>5.5865921787709499E-3</v>
      </c>
      <c r="U195" s="1">
        <f>Stemmen!U195/Stemmen!$Z195</f>
        <v>1.8621973929236499E-3</v>
      </c>
      <c r="V195" s="1">
        <f>Stemmen!V195/Stemmen!$Z195</f>
        <v>0.12849162011173185</v>
      </c>
      <c r="W195" s="1">
        <f>Stemmen!W195/Stemmen!$Z195</f>
        <v>8.3798882681564241E-2</v>
      </c>
      <c r="X195" s="1">
        <f>Stemmen!X195/Stemmen!$Z195</f>
        <v>0.11918063314711359</v>
      </c>
    </row>
    <row r="196" spans="1:24" x14ac:dyDescent="0.25">
      <c r="A196" t="str">
        <f>Stemmen!A196</f>
        <v>GM0758</v>
      </c>
      <c r="B196" t="str">
        <f>Stemmen!B196</f>
        <v>Breda</v>
      </c>
      <c r="C196">
        <f>Stemmen!C196</f>
        <v>176400</v>
      </c>
      <c r="D196">
        <f>Stemmen!D196</f>
        <v>17</v>
      </c>
      <c r="E196">
        <f>Stemmen!E196</f>
        <v>17751</v>
      </c>
      <c r="F196" s="1">
        <f>Stemmen!F196/Stemmen!$Z196</f>
        <v>9.6143742776084895E-2</v>
      </c>
      <c r="G196" s="1">
        <f>Stemmen!G196/Stemmen!$Z196</f>
        <v>4.2030051486813074E-4</v>
      </c>
      <c r="H196" s="1">
        <f>Stemmen!H196/Stemmen!$Z196</f>
        <v>6.3045077230219611E-4</v>
      </c>
      <c r="I196" s="1">
        <f>Stemmen!I196/Stemmen!$Z196</f>
        <v>1.8913523169065882E-3</v>
      </c>
      <c r="J196" s="1">
        <f>Stemmen!J196/Stemmen!$Z196</f>
        <v>4.2135126615530101E-2</v>
      </c>
      <c r="K196" s="1">
        <f>Stemmen!K196/Stemmen!$Z196</f>
        <v>4.2030051486813074E-4</v>
      </c>
      <c r="L196" s="1">
        <f>Stemmen!L196/Stemmen!$Z196</f>
        <v>0.20731322895870546</v>
      </c>
      <c r="M196" s="1">
        <f>Stemmen!M196/Stemmen!$Z196</f>
        <v>8.0172323211095936E-2</v>
      </c>
      <c r="N196" s="1">
        <f>Stemmen!N196/Stemmen!$Z196</f>
        <v>0.12031102238100241</v>
      </c>
      <c r="O196" s="1">
        <f>Stemmen!O196/Stemmen!$Z196</f>
        <v>1.2188714931175791E-2</v>
      </c>
      <c r="P196" s="1">
        <f>Stemmen!P196/Stemmen!$Z196</f>
        <v>2.7844909110013659E-2</v>
      </c>
      <c r="Q196" s="1">
        <f>Stemmen!Q196/Stemmen!$Z196</f>
        <v>5.9892823368708631E-3</v>
      </c>
      <c r="R196" s="1">
        <f>Stemmen!R196/Stemmen!$Z196</f>
        <v>3.1522538615109805E-4</v>
      </c>
      <c r="S196" s="1">
        <f>Stemmen!S196/Stemmen!$Z196</f>
        <v>8.5110854260796471E-3</v>
      </c>
      <c r="T196" s="1">
        <f>Stemmen!T196/Stemmen!$Z196</f>
        <v>2.2065777030576862E-3</v>
      </c>
      <c r="U196" s="1">
        <f>Stemmen!U196/Stemmen!$Z196</f>
        <v>3.2573289902280132E-3</v>
      </c>
      <c r="V196" s="1">
        <f>Stemmen!V196/Stemmen!$Z196</f>
        <v>0.12398865188609856</v>
      </c>
      <c r="W196" s="1">
        <f>Stemmen!W196/Stemmen!$Z196</f>
        <v>0.10129242408321951</v>
      </c>
      <c r="X196" s="1">
        <f>Stemmen!X196/Stemmen!$Z196</f>
        <v>0.1649679520857413</v>
      </c>
    </row>
    <row r="197" spans="1:24" x14ac:dyDescent="0.25">
      <c r="A197" t="str">
        <f>Stemmen!A197</f>
        <v>GM0762</v>
      </c>
      <c r="B197" t="str">
        <f>Stemmen!B197</f>
        <v>Deurne</v>
      </c>
      <c r="C197">
        <f>Stemmen!C197</f>
        <v>31760</v>
      </c>
      <c r="D197">
        <f>Stemmen!D197</f>
        <v>1</v>
      </c>
      <c r="E197">
        <f>Stemmen!E197</f>
        <v>1087</v>
      </c>
      <c r="F197" s="1">
        <f>Stemmen!F197/Stemmen!$Z197</f>
        <v>0.26697892271662765</v>
      </c>
      <c r="G197" s="1">
        <f>Stemmen!G197/Stemmen!$Z197</f>
        <v>0</v>
      </c>
      <c r="H197" s="1">
        <f>Stemmen!H197/Stemmen!$Z197</f>
        <v>0</v>
      </c>
      <c r="I197" s="1">
        <f>Stemmen!I197/Stemmen!$Z197</f>
        <v>2.34192037470726E-3</v>
      </c>
      <c r="J197" s="1">
        <f>Stemmen!J197/Stemmen!$Z197</f>
        <v>1.6393442622950821E-2</v>
      </c>
      <c r="K197" s="1">
        <f>Stemmen!K197/Stemmen!$Z197</f>
        <v>0</v>
      </c>
      <c r="L197" s="1">
        <f>Stemmen!L197/Stemmen!$Z197</f>
        <v>8.1967213114754092E-2</v>
      </c>
      <c r="M197" s="1">
        <f>Stemmen!M197/Stemmen!$Z197</f>
        <v>4.2154566744730677E-2</v>
      </c>
      <c r="N197" s="1">
        <f>Stemmen!N197/Stemmen!$Z197</f>
        <v>7.7283372365339581E-2</v>
      </c>
      <c r="O197" s="1">
        <f>Stemmen!O197/Stemmen!$Z197</f>
        <v>4.6838407494145199E-3</v>
      </c>
      <c r="P197" s="1">
        <f>Stemmen!P197/Stemmen!$Z197</f>
        <v>0.17330210772833723</v>
      </c>
      <c r="Q197" s="1">
        <f>Stemmen!Q197/Stemmen!$Z197</f>
        <v>4.6838407494145199E-3</v>
      </c>
      <c r="R197" s="1">
        <f>Stemmen!R197/Stemmen!$Z197</f>
        <v>0</v>
      </c>
      <c r="S197" s="1">
        <f>Stemmen!S197/Stemmen!$Z197</f>
        <v>2.34192037470726E-3</v>
      </c>
      <c r="T197" s="1">
        <f>Stemmen!T197/Stemmen!$Z197</f>
        <v>0</v>
      </c>
      <c r="U197" s="1">
        <f>Stemmen!U197/Stemmen!$Z197</f>
        <v>0</v>
      </c>
      <c r="V197" s="1">
        <f>Stemmen!V197/Stemmen!$Z197</f>
        <v>0.13114754098360656</v>
      </c>
      <c r="W197" s="1">
        <f>Stemmen!W197/Stemmen!$Z197</f>
        <v>6.323185011709602E-2</v>
      </c>
      <c r="X197" s="1">
        <f>Stemmen!X197/Stemmen!$Z197</f>
        <v>0.13348946135831383</v>
      </c>
    </row>
    <row r="198" spans="1:24" x14ac:dyDescent="0.25">
      <c r="A198" t="str">
        <f>Stemmen!A198</f>
        <v>GM0765</v>
      </c>
      <c r="B198" t="str">
        <f>Stemmen!B198</f>
        <v>Pekela</v>
      </c>
      <c r="C198">
        <f>Stemmen!C198</f>
        <v>12870</v>
      </c>
      <c r="D198">
        <f>Stemmen!D198</f>
        <v>2</v>
      </c>
      <c r="E198">
        <f>Stemmen!E198</f>
        <v>1646</v>
      </c>
      <c r="F198" s="1">
        <f>Stemmen!F198/Stemmen!$Z198</f>
        <v>8.2321187584345479E-2</v>
      </c>
      <c r="G198" s="1">
        <f>Stemmen!G198/Stemmen!$Z198</f>
        <v>2.6990553306342779E-3</v>
      </c>
      <c r="H198" s="1">
        <f>Stemmen!H198/Stemmen!$Z198</f>
        <v>4.048582995951417E-3</v>
      </c>
      <c r="I198" s="1">
        <f>Stemmen!I198/Stemmen!$Z198</f>
        <v>0</v>
      </c>
      <c r="J198" s="1">
        <f>Stemmen!J198/Stemmen!$Z198</f>
        <v>3.643724696356275E-2</v>
      </c>
      <c r="K198" s="1">
        <f>Stemmen!K198/Stemmen!$Z198</f>
        <v>0</v>
      </c>
      <c r="L198" s="1">
        <f>Stemmen!L198/Stemmen!$Z198</f>
        <v>4.7233468286099867E-2</v>
      </c>
      <c r="M198" s="1">
        <f>Stemmen!M198/Stemmen!$Z198</f>
        <v>4.9932523616734142E-2</v>
      </c>
      <c r="N198" s="1">
        <f>Stemmen!N198/Stemmen!$Z198</f>
        <v>0.24021592442645073</v>
      </c>
      <c r="O198" s="1">
        <f>Stemmen!O198/Stemmen!$Z198</f>
        <v>2.6990553306342781E-2</v>
      </c>
      <c r="P198" s="1">
        <f>Stemmen!P198/Stemmen!$Z198</f>
        <v>2.6990553306342781E-2</v>
      </c>
      <c r="Q198" s="1">
        <f>Stemmen!Q198/Stemmen!$Z198</f>
        <v>5.3981106612685558E-3</v>
      </c>
      <c r="R198" s="1">
        <f>Stemmen!R198/Stemmen!$Z198</f>
        <v>0</v>
      </c>
      <c r="S198" s="1">
        <f>Stemmen!S198/Stemmen!$Z198</f>
        <v>4.048582995951417E-3</v>
      </c>
      <c r="T198" s="1">
        <f>Stemmen!T198/Stemmen!$Z198</f>
        <v>0</v>
      </c>
      <c r="U198" s="1">
        <f>Stemmen!U198/Stemmen!$Z198</f>
        <v>4.048582995951417E-3</v>
      </c>
      <c r="V198" s="1">
        <f>Stemmen!V198/Stemmen!$Z198</f>
        <v>0.26180836707152494</v>
      </c>
      <c r="W198" s="1">
        <f>Stemmen!W198/Stemmen!$Z198</f>
        <v>0.16869095816464239</v>
      </c>
      <c r="X198" s="1">
        <f>Stemmen!X198/Stemmen!$Z198</f>
        <v>3.9136302294197033E-2</v>
      </c>
    </row>
    <row r="199" spans="1:24" x14ac:dyDescent="0.25">
      <c r="A199" t="str">
        <f>Stemmen!A199</f>
        <v>GM0766</v>
      </c>
      <c r="B199" t="str">
        <f>Stemmen!B199</f>
        <v>Dongen</v>
      </c>
      <c r="C199">
        <f>Stemmen!C199</f>
        <v>25205</v>
      </c>
      <c r="D199">
        <f>Stemmen!D199</f>
        <v>3</v>
      </c>
      <c r="E199">
        <f>Stemmen!E199</f>
        <v>3053</v>
      </c>
      <c r="F199" s="1">
        <f>Stemmen!F199/Stemmen!$Z199</f>
        <v>0.19792648444863337</v>
      </c>
      <c r="G199" s="1">
        <f>Stemmen!G199/Stemmen!$Z199</f>
        <v>0</v>
      </c>
      <c r="H199" s="1">
        <f>Stemmen!H199/Stemmen!$Z199</f>
        <v>0</v>
      </c>
      <c r="I199" s="1">
        <f>Stemmen!I199/Stemmen!$Z199</f>
        <v>0</v>
      </c>
      <c r="J199" s="1">
        <f>Stemmen!J199/Stemmen!$Z199</f>
        <v>4.2412818096135722E-2</v>
      </c>
      <c r="K199" s="1">
        <f>Stemmen!K199/Stemmen!$Z199</f>
        <v>0</v>
      </c>
      <c r="L199" s="1">
        <f>Stemmen!L199/Stemmen!$Z199</f>
        <v>0.13006597549481622</v>
      </c>
      <c r="M199" s="1">
        <f>Stemmen!M199/Stemmen!$Z199</f>
        <v>3.7700282752120638E-2</v>
      </c>
      <c r="N199" s="1">
        <f>Stemmen!N199/Stemmen!$Z199</f>
        <v>0.10933081998114987</v>
      </c>
      <c r="O199" s="1">
        <f>Stemmen!O199/Stemmen!$Z199</f>
        <v>2.6390197926484449E-2</v>
      </c>
      <c r="P199" s="1">
        <f>Stemmen!P199/Stemmen!$Z199</f>
        <v>7.5400565504241276E-2</v>
      </c>
      <c r="Q199" s="1">
        <f>Stemmen!Q199/Stemmen!$Z199</f>
        <v>7.540056550424128E-3</v>
      </c>
      <c r="R199" s="1">
        <f>Stemmen!R199/Stemmen!$Z199</f>
        <v>9.42507068803016E-4</v>
      </c>
      <c r="S199" s="1">
        <f>Stemmen!S199/Stemmen!$Z199</f>
        <v>3.770028275212064E-3</v>
      </c>
      <c r="T199" s="1">
        <f>Stemmen!T199/Stemmen!$Z199</f>
        <v>9.42507068803016E-4</v>
      </c>
      <c r="U199" s="1">
        <f>Stemmen!U199/Stemmen!$Z199</f>
        <v>3.770028275212064E-3</v>
      </c>
      <c r="V199" s="1">
        <f>Stemmen!V199/Stemmen!$Z199</f>
        <v>0.13195098963242224</v>
      </c>
      <c r="W199" s="1">
        <f>Stemmen!W199/Stemmen!$Z199</f>
        <v>9.8020735155513669E-2</v>
      </c>
      <c r="X199" s="1">
        <f>Stemmen!X199/Stemmen!$Z199</f>
        <v>0.13383600377002827</v>
      </c>
    </row>
    <row r="200" spans="1:24" x14ac:dyDescent="0.25">
      <c r="A200" t="str">
        <f>Stemmen!A200</f>
        <v>GM0772</v>
      </c>
      <c r="B200" t="str">
        <f>Stemmen!B200</f>
        <v>Eindhoven</v>
      </c>
      <c r="C200">
        <f>Stemmen!C200</f>
        <v>217225</v>
      </c>
      <c r="D200">
        <f>Stemmen!D200</f>
        <v>36</v>
      </c>
      <c r="E200">
        <f>Stemmen!E200</f>
        <v>19527</v>
      </c>
      <c r="F200" s="1">
        <f>Stemmen!F200/Stemmen!$Z200</f>
        <v>9.9211270400317478E-2</v>
      </c>
      <c r="G200" s="1">
        <f>Stemmen!G200/Stemmen!$Z200</f>
        <v>2.3314648544074607E-3</v>
      </c>
      <c r="H200" s="1">
        <f>Stemmen!H200/Stemmen!$Z200</f>
        <v>1.3393521504042858E-3</v>
      </c>
      <c r="I200" s="1">
        <f>Stemmen!I200/Stemmen!$Z200</f>
        <v>1.8354085024058734E-3</v>
      </c>
      <c r="J200" s="1">
        <f>Stemmen!J200/Stemmen!$Z200</f>
        <v>4.1222282851331914E-2</v>
      </c>
      <c r="K200" s="1">
        <f>Stemmen!K200/Stemmen!$Z200</f>
        <v>7.9369016320253981E-4</v>
      </c>
      <c r="L200" s="1">
        <f>Stemmen!L200/Stemmen!$Z200</f>
        <v>0.20680589314946177</v>
      </c>
      <c r="M200" s="1">
        <f>Stemmen!M200/Stemmen!$Z200</f>
        <v>0.10630487623394018</v>
      </c>
      <c r="N200" s="1">
        <f>Stemmen!N200/Stemmen!$Z200</f>
        <v>0.11379532714916414</v>
      </c>
      <c r="O200" s="1">
        <f>Stemmen!O200/Stemmen!$Z200</f>
        <v>1.8354085024058733E-2</v>
      </c>
      <c r="P200" s="1">
        <f>Stemmen!P200/Stemmen!$Z200</f>
        <v>5.4963043801775885E-2</v>
      </c>
      <c r="Q200" s="1">
        <f>Stemmen!Q200/Stemmen!$Z200</f>
        <v>6.7959720224217467E-3</v>
      </c>
      <c r="R200" s="1">
        <f>Stemmen!R200/Stemmen!$Z200</f>
        <v>8.4329579840269854E-4</v>
      </c>
      <c r="S200" s="1">
        <f>Stemmen!S200/Stemmen!$Z200</f>
        <v>1.6965127238454288E-2</v>
      </c>
      <c r="T200" s="1">
        <f>Stemmen!T200/Stemmen!$Z200</f>
        <v>3.4723944640111118E-3</v>
      </c>
      <c r="U200" s="1">
        <f>Stemmen!U200/Stemmen!$Z200</f>
        <v>2.0338310432065081E-3</v>
      </c>
      <c r="V200" s="1">
        <f>Stemmen!V200/Stemmen!$Z200</f>
        <v>0.11597797509797113</v>
      </c>
      <c r="W200" s="1">
        <f>Stemmen!W200/Stemmen!$Z200</f>
        <v>9.0877523686690803E-2</v>
      </c>
      <c r="X200" s="1">
        <f>Stemmen!X200/Stemmen!$Z200</f>
        <v>0.11607718636837144</v>
      </c>
    </row>
    <row r="201" spans="1:24" x14ac:dyDescent="0.25">
      <c r="A201" t="str">
        <f>Stemmen!A201</f>
        <v>GM0777</v>
      </c>
      <c r="B201" t="str">
        <f>Stemmen!B201</f>
        <v>Etten-Leur</v>
      </c>
      <c r="C201">
        <f>Stemmen!C201</f>
        <v>42050</v>
      </c>
      <c r="D201">
        <f>Stemmen!D201</f>
        <v>1</v>
      </c>
      <c r="E201">
        <f>Stemmen!E201</f>
        <v>0</v>
      </c>
      <c r="F201" s="1">
        <f>Stemmen!F201/Stemmen!$Z201</f>
        <v>0.15335463258785942</v>
      </c>
      <c r="G201" s="1">
        <f>Stemmen!G201/Stemmen!$Z201</f>
        <v>0</v>
      </c>
      <c r="H201" s="1">
        <f>Stemmen!H201/Stemmen!$Z201</f>
        <v>3.1948881789137379E-3</v>
      </c>
      <c r="I201" s="1">
        <f>Stemmen!I201/Stemmen!$Z201</f>
        <v>0</v>
      </c>
      <c r="J201" s="1">
        <f>Stemmen!J201/Stemmen!$Z201</f>
        <v>4.472843450479233E-2</v>
      </c>
      <c r="K201" s="1">
        <f>Stemmen!K201/Stemmen!$Z201</f>
        <v>0</v>
      </c>
      <c r="L201" s="1">
        <f>Stemmen!L201/Stemmen!$Z201</f>
        <v>8.9456869009584661E-2</v>
      </c>
      <c r="M201" s="1">
        <f>Stemmen!M201/Stemmen!$Z201</f>
        <v>3.8338658146964855E-2</v>
      </c>
      <c r="N201" s="1">
        <f>Stemmen!N201/Stemmen!$Z201</f>
        <v>8.6261980830670923E-2</v>
      </c>
      <c r="O201" s="1">
        <f>Stemmen!O201/Stemmen!$Z201</f>
        <v>9.5846645367412137E-3</v>
      </c>
      <c r="P201" s="1">
        <f>Stemmen!P201/Stemmen!$Z201</f>
        <v>2.2364217252396165E-2</v>
      </c>
      <c r="Q201" s="1">
        <f>Stemmen!Q201/Stemmen!$Z201</f>
        <v>6.3897763578274758E-3</v>
      </c>
      <c r="R201" s="1">
        <f>Stemmen!R201/Stemmen!$Z201</f>
        <v>3.1948881789137379E-3</v>
      </c>
      <c r="S201" s="1">
        <f>Stemmen!S201/Stemmen!$Z201</f>
        <v>6.3897763578274758E-3</v>
      </c>
      <c r="T201" s="1">
        <f>Stemmen!T201/Stemmen!$Z201</f>
        <v>0</v>
      </c>
      <c r="U201" s="1">
        <f>Stemmen!U201/Stemmen!$Z201</f>
        <v>3.1948881789137379E-3</v>
      </c>
      <c r="V201" s="1">
        <f>Stemmen!V201/Stemmen!$Z201</f>
        <v>0.26517571884984026</v>
      </c>
      <c r="W201" s="1">
        <f>Stemmen!W201/Stemmen!$Z201</f>
        <v>0.1182108626198083</v>
      </c>
      <c r="X201" s="1">
        <f>Stemmen!X201/Stemmen!$Z201</f>
        <v>0.15015974440894569</v>
      </c>
    </row>
    <row r="202" spans="1:24" x14ac:dyDescent="0.25">
      <c r="A202" t="str">
        <f>Stemmen!A202</f>
        <v>GM0779</v>
      </c>
      <c r="B202" t="str">
        <f>Stemmen!B202</f>
        <v>Geertruidenberg</v>
      </c>
      <c r="C202">
        <f>Stemmen!C202</f>
        <v>21470</v>
      </c>
      <c r="D202">
        <f>Stemmen!D202</f>
        <v>2</v>
      </c>
      <c r="E202">
        <f>Stemmen!E202</f>
        <v>1104</v>
      </c>
      <c r="F202" s="1">
        <f>Stemmen!F202/Stemmen!$Z202</f>
        <v>0.1134020618556701</v>
      </c>
      <c r="G202" s="1">
        <f>Stemmen!G202/Stemmen!$Z202</f>
        <v>8.5910652920962198E-4</v>
      </c>
      <c r="H202" s="1">
        <f>Stemmen!H202/Stemmen!$Z202</f>
        <v>8.5910652920962198E-4</v>
      </c>
      <c r="I202" s="1">
        <f>Stemmen!I202/Stemmen!$Z202</f>
        <v>0</v>
      </c>
      <c r="J202" s="1">
        <f>Stemmen!J202/Stemmen!$Z202</f>
        <v>4.6391752577319589E-2</v>
      </c>
      <c r="K202" s="1">
        <f>Stemmen!K202/Stemmen!$Z202</f>
        <v>8.5910652920962198E-4</v>
      </c>
      <c r="L202" s="1">
        <f>Stemmen!L202/Stemmen!$Z202</f>
        <v>0.15463917525773196</v>
      </c>
      <c r="M202" s="1">
        <f>Stemmen!M202/Stemmen!$Z202</f>
        <v>5.6701030927835051E-2</v>
      </c>
      <c r="N202" s="1">
        <f>Stemmen!N202/Stemmen!$Z202</f>
        <v>0.10824742268041238</v>
      </c>
      <c r="O202" s="1">
        <f>Stemmen!O202/Stemmen!$Z202</f>
        <v>2.0618556701030927E-2</v>
      </c>
      <c r="P202" s="1">
        <f>Stemmen!P202/Stemmen!$Z202</f>
        <v>4.7250859106529208E-2</v>
      </c>
      <c r="Q202" s="1">
        <f>Stemmen!Q202/Stemmen!$Z202</f>
        <v>4.2955326460481103E-3</v>
      </c>
      <c r="R202" s="1">
        <f>Stemmen!R202/Stemmen!$Z202</f>
        <v>0</v>
      </c>
      <c r="S202" s="1">
        <f>Stemmen!S202/Stemmen!$Z202</f>
        <v>8.5910652920962206E-3</v>
      </c>
      <c r="T202" s="1">
        <f>Stemmen!T202/Stemmen!$Z202</f>
        <v>0</v>
      </c>
      <c r="U202" s="1">
        <f>Stemmen!U202/Stemmen!$Z202</f>
        <v>4.2955326460481103E-3</v>
      </c>
      <c r="V202" s="1">
        <f>Stemmen!V202/Stemmen!$Z202</f>
        <v>0.21907216494845361</v>
      </c>
      <c r="W202" s="1">
        <f>Stemmen!W202/Stemmen!$Z202</f>
        <v>6.6151202749140894E-2</v>
      </c>
      <c r="X202" s="1">
        <f>Stemmen!X202/Stemmen!$Z202</f>
        <v>0.14776632302405499</v>
      </c>
    </row>
    <row r="203" spans="1:24" x14ac:dyDescent="0.25">
      <c r="A203" t="str">
        <f>Stemmen!A203</f>
        <v>GM0784</v>
      </c>
      <c r="B203" t="str">
        <f>Stemmen!B203</f>
        <v>Gilze en Rijen</v>
      </c>
      <c r="C203">
        <f>Stemmen!C203</f>
        <v>25590</v>
      </c>
      <c r="D203">
        <f>Stemmen!D203</f>
        <v>1</v>
      </c>
      <c r="E203">
        <f>Stemmen!E203</f>
        <v>777</v>
      </c>
      <c r="F203" s="1">
        <f>Stemmen!F203/Stemmen!$Z203</f>
        <v>0.140625</v>
      </c>
      <c r="G203" s="1">
        <f>Stemmen!G203/Stemmen!$Z203</f>
        <v>2.6041666666666665E-3</v>
      </c>
      <c r="H203" s="1">
        <f>Stemmen!H203/Stemmen!$Z203</f>
        <v>1.3020833333333333E-3</v>
      </c>
      <c r="I203" s="1">
        <f>Stemmen!I203/Stemmen!$Z203</f>
        <v>0</v>
      </c>
      <c r="J203" s="1">
        <f>Stemmen!J203/Stemmen!$Z203</f>
        <v>3.2552083333333336E-2</v>
      </c>
      <c r="K203" s="1">
        <f>Stemmen!K203/Stemmen!$Z203</f>
        <v>1.3020833333333333E-3</v>
      </c>
      <c r="L203" s="1">
        <f>Stemmen!L203/Stemmen!$Z203</f>
        <v>0.14713541666666666</v>
      </c>
      <c r="M203" s="1">
        <f>Stemmen!M203/Stemmen!$Z203</f>
        <v>6.1197916666666664E-2</v>
      </c>
      <c r="N203" s="1">
        <f>Stemmen!N203/Stemmen!$Z203</f>
        <v>0.11197916666666667</v>
      </c>
      <c r="O203" s="1">
        <f>Stemmen!O203/Stemmen!$Z203</f>
        <v>2.6041666666666665E-3</v>
      </c>
      <c r="P203" s="1">
        <f>Stemmen!P203/Stemmen!$Z203</f>
        <v>2.9947916666666668E-2</v>
      </c>
      <c r="Q203" s="1">
        <f>Stemmen!Q203/Stemmen!$Z203</f>
        <v>9.1145833333333339E-3</v>
      </c>
      <c r="R203" s="1">
        <f>Stemmen!R203/Stemmen!$Z203</f>
        <v>0</v>
      </c>
      <c r="S203" s="1">
        <f>Stemmen!S203/Stemmen!$Z203</f>
        <v>1.3020833333333334E-2</v>
      </c>
      <c r="T203" s="1">
        <f>Stemmen!T203/Stemmen!$Z203</f>
        <v>2.6041666666666665E-3</v>
      </c>
      <c r="U203" s="1">
        <f>Stemmen!U203/Stemmen!$Z203</f>
        <v>1.3020833333333333E-3</v>
      </c>
      <c r="V203" s="1">
        <f>Stemmen!V203/Stemmen!$Z203</f>
        <v>0.14192708333333334</v>
      </c>
      <c r="W203" s="1">
        <f>Stemmen!W203/Stemmen!$Z203</f>
        <v>8.7239583333333329E-2</v>
      </c>
      <c r="X203" s="1">
        <f>Stemmen!X203/Stemmen!$Z203</f>
        <v>0.21354166666666666</v>
      </c>
    </row>
    <row r="204" spans="1:24" x14ac:dyDescent="0.25">
      <c r="A204" t="str">
        <f>Stemmen!A204</f>
        <v>GM0786</v>
      </c>
      <c r="B204" t="str">
        <f>Stemmen!B204</f>
        <v>Grave</v>
      </c>
      <c r="C204">
        <f>Stemmen!C204</f>
        <v>12800</v>
      </c>
      <c r="D204">
        <f>Stemmen!D204</f>
        <v>1</v>
      </c>
      <c r="E204">
        <f>Stemmen!E204</f>
        <v>1250</v>
      </c>
      <c r="F204" s="1">
        <f>Stemmen!F204/Stemmen!$Z204</f>
        <v>0.20357142857142857</v>
      </c>
      <c r="G204" s="1">
        <f>Stemmen!G204/Stemmen!$Z204</f>
        <v>1.7857142857142857E-3</v>
      </c>
      <c r="H204" s="1">
        <f>Stemmen!H204/Stemmen!$Z204</f>
        <v>0</v>
      </c>
      <c r="I204" s="1">
        <f>Stemmen!I204/Stemmen!$Z204</f>
        <v>3.5714285714285713E-3</v>
      </c>
      <c r="J204" s="1">
        <f>Stemmen!J204/Stemmen!$Z204</f>
        <v>2.8571428571428571E-2</v>
      </c>
      <c r="K204" s="1">
        <f>Stemmen!K204/Stemmen!$Z204</f>
        <v>0</v>
      </c>
      <c r="L204" s="1">
        <f>Stemmen!L204/Stemmen!$Z204</f>
        <v>0.16071428571428573</v>
      </c>
      <c r="M204" s="1">
        <f>Stemmen!M204/Stemmen!$Z204</f>
        <v>6.25E-2</v>
      </c>
      <c r="N204" s="1">
        <f>Stemmen!N204/Stemmen!$Z204</f>
        <v>0.15357142857142858</v>
      </c>
      <c r="O204" s="1">
        <f>Stemmen!O204/Stemmen!$Z204</f>
        <v>0</v>
      </c>
      <c r="P204" s="1">
        <f>Stemmen!P204/Stemmen!$Z204</f>
        <v>6.9642857142857145E-2</v>
      </c>
      <c r="Q204" s="1">
        <f>Stemmen!Q204/Stemmen!$Z204</f>
        <v>3.5714285714285713E-3</v>
      </c>
      <c r="R204" s="1">
        <f>Stemmen!R204/Stemmen!$Z204</f>
        <v>0</v>
      </c>
      <c r="S204" s="1">
        <f>Stemmen!S204/Stemmen!$Z204</f>
        <v>5.3571428571428572E-3</v>
      </c>
      <c r="T204" s="1">
        <f>Stemmen!T204/Stemmen!$Z204</f>
        <v>1.7857142857142857E-3</v>
      </c>
      <c r="U204" s="1">
        <f>Stemmen!U204/Stemmen!$Z204</f>
        <v>3.5714285714285713E-3</v>
      </c>
      <c r="V204" s="1">
        <f>Stemmen!V204/Stemmen!$Z204</f>
        <v>0.10357142857142858</v>
      </c>
      <c r="W204" s="1">
        <f>Stemmen!W204/Stemmen!$Z204</f>
        <v>6.4285714285714279E-2</v>
      </c>
      <c r="X204" s="1">
        <f>Stemmen!X204/Stemmen!$Z204</f>
        <v>0.13392857142857142</v>
      </c>
    </row>
    <row r="205" spans="1:24" x14ac:dyDescent="0.25">
      <c r="A205" t="str">
        <f>Stemmen!A205</f>
        <v>GM0788</v>
      </c>
      <c r="B205" t="str">
        <f>Stemmen!B205</f>
        <v>Haaren</v>
      </c>
      <c r="C205">
        <f>Stemmen!C205</f>
        <v>13620</v>
      </c>
      <c r="D205">
        <f>Stemmen!D205</f>
        <v>2</v>
      </c>
      <c r="E205">
        <f>Stemmen!E205</f>
        <v>4332</v>
      </c>
      <c r="F205" s="1">
        <f>Stemmen!F205/Stemmen!$Z205</f>
        <v>0.30582842174197772</v>
      </c>
      <c r="G205" s="1">
        <f>Stemmen!G205/Stemmen!$Z205</f>
        <v>1.9646365422396855E-3</v>
      </c>
      <c r="H205" s="1">
        <f>Stemmen!H205/Stemmen!$Z205</f>
        <v>6.5487884741322858E-4</v>
      </c>
      <c r="I205" s="1">
        <f>Stemmen!I205/Stemmen!$Z205</f>
        <v>2.6195153896529143E-3</v>
      </c>
      <c r="J205" s="1">
        <f>Stemmen!J205/Stemmen!$Z205</f>
        <v>3.732809430255403E-2</v>
      </c>
      <c r="K205" s="1">
        <f>Stemmen!K205/Stemmen!$Z205</f>
        <v>6.5487884741322858E-4</v>
      </c>
      <c r="L205" s="1">
        <f>Stemmen!L205/Stemmen!$Z205</f>
        <v>0.12639161755075312</v>
      </c>
      <c r="M205" s="1">
        <f>Stemmen!M205/Stemmen!$Z205</f>
        <v>6.4178127046496392E-2</v>
      </c>
      <c r="N205" s="1">
        <f>Stemmen!N205/Stemmen!$Z205</f>
        <v>9.2337917485265222E-2</v>
      </c>
      <c r="O205" s="1">
        <f>Stemmen!O205/Stemmen!$Z205</f>
        <v>8.5134250163719713E-3</v>
      </c>
      <c r="P205" s="1">
        <f>Stemmen!P205/Stemmen!$Z205</f>
        <v>5.762933857236411E-2</v>
      </c>
      <c r="Q205" s="1">
        <f>Stemmen!Q205/Stemmen!$Z205</f>
        <v>5.2390307793058286E-3</v>
      </c>
      <c r="R205" s="1">
        <f>Stemmen!R205/Stemmen!$Z205</f>
        <v>0</v>
      </c>
      <c r="S205" s="1">
        <f>Stemmen!S205/Stemmen!$Z205</f>
        <v>3.2743942370661427E-3</v>
      </c>
      <c r="T205" s="1">
        <f>Stemmen!T205/Stemmen!$Z205</f>
        <v>1.3097576948264572E-3</v>
      </c>
      <c r="U205" s="1">
        <f>Stemmen!U205/Stemmen!$Z205</f>
        <v>3.2743942370661427E-3</v>
      </c>
      <c r="V205" s="1">
        <f>Stemmen!V205/Stemmen!$Z205</f>
        <v>8.6444007858546168E-2</v>
      </c>
      <c r="W205" s="1">
        <f>Stemmen!W205/Stemmen!$Z205</f>
        <v>5.762933857236411E-2</v>
      </c>
      <c r="X205" s="1">
        <f>Stemmen!X205/Stemmen!$Z205</f>
        <v>0.14472822527832352</v>
      </c>
    </row>
    <row r="206" spans="1:24" x14ac:dyDescent="0.25">
      <c r="A206" t="str">
        <f>Stemmen!A206</f>
        <v>GM0794</v>
      </c>
      <c r="B206" t="str">
        <f>Stemmen!B206</f>
        <v>Helmond</v>
      </c>
      <c r="C206">
        <f>Stemmen!C206</f>
        <v>88800</v>
      </c>
      <c r="D206">
        <f>Stemmen!D206</f>
        <v>6</v>
      </c>
      <c r="E206">
        <f>Stemmen!E206</f>
        <v>12353</v>
      </c>
      <c r="F206" s="1">
        <f>Stemmen!F206/Stemmen!$Z206</f>
        <v>8.3719732096857291E-2</v>
      </c>
      <c r="G206" s="1">
        <f>Stemmen!G206/Stemmen!$Z206</f>
        <v>2.5759917568263782E-3</v>
      </c>
      <c r="H206" s="1">
        <f>Stemmen!H206/Stemmen!$Z206</f>
        <v>7.7279752704791343E-4</v>
      </c>
      <c r="I206" s="1">
        <f>Stemmen!I206/Stemmen!$Z206</f>
        <v>2.0607934054611026E-3</v>
      </c>
      <c r="J206" s="1">
        <f>Stemmen!J206/Stemmen!$Z206</f>
        <v>2.6017516743946419E-2</v>
      </c>
      <c r="K206" s="1">
        <f>Stemmen!K206/Stemmen!$Z206</f>
        <v>0</v>
      </c>
      <c r="L206" s="1">
        <f>Stemmen!L206/Stemmen!$Z206</f>
        <v>0.10741885625965997</v>
      </c>
      <c r="M206" s="1">
        <f>Stemmen!M206/Stemmen!$Z206</f>
        <v>4.920144255538382E-2</v>
      </c>
      <c r="N206" s="1">
        <f>Stemmen!N206/Stemmen!$Z206</f>
        <v>0.19963936115404432</v>
      </c>
      <c r="O206" s="1">
        <f>Stemmen!O206/Stemmen!$Z206</f>
        <v>1.5198351365275631E-2</v>
      </c>
      <c r="P206" s="1">
        <f>Stemmen!P206/Stemmen!$Z206</f>
        <v>8.5007727975270481E-2</v>
      </c>
      <c r="Q206" s="1">
        <f>Stemmen!Q206/Stemmen!$Z206</f>
        <v>7.2127769191138585E-3</v>
      </c>
      <c r="R206" s="1">
        <f>Stemmen!R206/Stemmen!$Z206</f>
        <v>5.1519835136527566E-4</v>
      </c>
      <c r="S206" s="1">
        <f>Stemmen!S206/Stemmen!$Z206</f>
        <v>7.9855744461617729E-3</v>
      </c>
      <c r="T206" s="1">
        <f>Stemmen!T206/Stemmen!$Z206</f>
        <v>1.2879958784131891E-3</v>
      </c>
      <c r="U206" s="1">
        <f>Stemmen!U206/Stemmen!$Z206</f>
        <v>2.8335909325090162E-3</v>
      </c>
      <c r="V206" s="1">
        <f>Stemmen!V206/Stemmen!$Z206</f>
        <v>0.27047913446676969</v>
      </c>
      <c r="W206" s="1">
        <f>Stemmen!W206/Stemmen!$Z206</f>
        <v>6.3111798042246259E-2</v>
      </c>
      <c r="X206" s="1">
        <f>Stemmen!X206/Stemmen!$Z206</f>
        <v>7.4961360123647611E-2</v>
      </c>
    </row>
    <row r="207" spans="1:24" x14ac:dyDescent="0.25">
      <c r="A207" t="str">
        <f>Stemmen!A207</f>
        <v>GM0796</v>
      </c>
      <c r="B207" t="str">
        <f>Stemmen!B207</f>
        <v>'s-Hertogenbosch</v>
      </c>
      <c r="C207">
        <f>Stemmen!C207</f>
        <v>141895</v>
      </c>
      <c r="D207">
        <f>Stemmen!D207</f>
        <v>16</v>
      </c>
      <c r="E207">
        <f>Stemmen!E207</f>
        <v>6439</v>
      </c>
      <c r="F207" s="1">
        <f>Stemmen!F207/Stemmen!$Z207</f>
        <v>0.10381831794359871</v>
      </c>
      <c r="G207" s="1">
        <f>Stemmen!G207/Stemmen!$Z207</f>
        <v>2.869977539306214E-3</v>
      </c>
      <c r="H207" s="1">
        <f>Stemmen!H207/Stemmen!$Z207</f>
        <v>7.4868979286249059E-4</v>
      </c>
      <c r="I207" s="1">
        <f>Stemmen!I207/Stemmen!$Z207</f>
        <v>1.8093336660843524E-2</v>
      </c>
      <c r="J207" s="1">
        <f>Stemmen!J207/Stemmen!$Z207</f>
        <v>4.4547042675318192E-2</v>
      </c>
      <c r="K207" s="1">
        <f>Stemmen!K207/Stemmen!$Z207</f>
        <v>4.991265285749938E-4</v>
      </c>
      <c r="L207" s="1">
        <f>Stemmen!L207/Stemmen!$Z207</f>
        <v>0.19391065635138507</v>
      </c>
      <c r="M207" s="1">
        <f>Stemmen!M207/Stemmen!$Z207</f>
        <v>9.0466683304217616E-2</v>
      </c>
      <c r="N207" s="1">
        <f>Stemmen!N207/Stemmen!$Z207</f>
        <v>0.10394309957574245</v>
      </c>
      <c r="O207" s="1">
        <f>Stemmen!O207/Stemmen!$Z207</f>
        <v>1.2852508110806089E-2</v>
      </c>
      <c r="P207" s="1">
        <f>Stemmen!P207/Stemmen!$Z207</f>
        <v>6.0269528325430498E-2</v>
      </c>
      <c r="Q207" s="1">
        <f>Stemmen!Q207/Stemmen!$Z207</f>
        <v>6.9877714000499127E-3</v>
      </c>
      <c r="R207" s="1">
        <f>Stemmen!R207/Stemmen!$Z207</f>
        <v>2.495632642874969E-4</v>
      </c>
      <c r="S207" s="1">
        <f>Stemmen!S207/Stemmen!$Z207</f>
        <v>1.2852508110806089E-2</v>
      </c>
      <c r="T207" s="1">
        <f>Stemmen!T207/Stemmen!$Z207</f>
        <v>5.6151734464686799E-3</v>
      </c>
      <c r="U207" s="1">
        <f>Stemmen!U207/Stemmen!$Z207</f>
        <v>1.7469428500124782E-3</v>
      </c>
      <c r="V207" s="1">
        <f>Stemmen!V207/Stemmen!$Z207</f>
        <v>0.12128774644372349</v>
      </c>
      <c r="W207" s="1">
        <f>Stemmen!W207/Stemmen!$Z207</f>
        <v>8.9468430247067632E-2</v>
      </c>
      <c r="X207" s="1">
        <f>Stemmen!X207/Stemmen!$Z207</f>
        <v>0.12977289742949838</v>
      </c>
    </row>
    <row r="208" spans="1:24" x14ac:dyDescent="0.25">
      <c r="A208" t="str">
        <f>Stemmen!A208</f>
        <v>GM0797</v>
      </c>
      <c r="B208" t="str">
        <f>Stemmen!B208</f>
        <v>Heusden</v>
      </c>
      <c r="C208">
        <f>Stemmen!C208</f>
        <v>43110</v>
      </c>
      <c r="D208">
        <f>Stemmen!D208</f>
        <v>1</v>
      </c>
      <c r="E208">
        <f>Stemmen!E208</f>
        <v>513</v>
      </c>
      <c r="F208" s="1">
        <f>Stemmen!F208/Stemmen!$Z208</f>
        <v>0.22807017543859648</v>
      </c>
      <c r="G208" s="1">
        <f>Stemmen!G208/Stemmen!$Z208</f>
        <v>3.8986354775828458E-3</v>
      </c>
      <c r="H208" s="1">
        <f>Stemmen!H208/Stemmen!$Z208</f>
        <v>0</v>
      </c>
      <c r="I208" s="1">
        <f>Stemmen!I208/Stemmen!$Z208</f>
        <v>1.9493177387914229E-3</v>
      </c>
      <c r="J208" s="1">
        <f>Stemmen!J208/Stemmen!$Z208</f>
        <v>3.3138401559454189E-2</v>
      </c>
      <c r="K208" s="1">
        <f>Stemmen!K208/Stemmen!$Z208</f>
        <v>0</v>
      </c>
      <c r="L208" s="1">
        <f>Stemmen!L208/Stemmen!$Z208</f>
        <v>0.15009746588693956</v>
      </c>
      <c r="M208" s="1">
        <f>Stemmen!M208/Stemmen!$Z208</f>
        <v>4.4834307992202727E-2</v>
      </c>
      <c r="N208" s="1">
        <f>Stemmen!N208/Stemmen!$Z208</f>
        <v>7.7972709551656916E-2</v>
      </c>
      <c r="O208" s="1">
        <f>Stemmen!O208/Stemmen!$Z208</f>
        <v>3.8986354775828458E-3</v>
      </c>
      <c r="P208" s="1">
        <f>Stemmen!P208/Stemmen!$Z208</f>
        <v>3.3138401559454189E-2</v>
      </c>
      <c r="Q208" s="1">
        <f>Stemmen!Q208/Stemmen!$Z208</f>
        <v>3.8986354775828458E-3</v>
      </c>
      <c r="R208" s="1">
        <f>Stemmen!R208/Stemmen!$Z208</f>
        <v>3.8986354775828458E-3</v>
      </c>
      <c r="S208" s="1">
        <f>Stemmen!S208/Stemmen!$Z208</f>
        <v>7.7972709551656916E-3</v>
      </c>
      <c r="T208" s="1">
        <f>Stemmen!T208/Stemmen!$Z208</f>
        <v>1.9493177387914229E-3</v>
      </c>
      <c r="U208" s="1">
        <f>Stemmen!U208/Stemmen!$Z208</f>
        <v>1.9493177387914229E-3</v>
      </c>
      <c r="V208" s="1">
        <f>Stemmen!V208/Stemmen!$Z208</f>
        <v>0.14619883040935672</v>
      </c>
      <c r="W208" s="1">
        <f>Stemmen!W208/Stemmen!$Z208</f>
        <v>8.3820662768031184E-2</v>
      </c>
      <c r="X208" s="1">
        <f>Stemmen!X208/Stemmen!$Z208</f>
        <v>0.17348927875243664</v>
      </c>
    </row>
    <row r="209" spans="1:24" x14ac:dyDescent="0.25">
      <c r="A209" t="str">
        <f>Stemmen!A209</f>
        <v>GM0798</v>
      </c>
      <c r="B209" t="str">
        <f>Stemmen!B209</f>
        <v>Hilvarenbeek</v>
      </c>
      <c r="C209">
        <f>Stemmen!C209</f>
        <v>15045</v>
      </c>
      <c r="D209">
        <f>Stemmen!D209</f>
        <v>1</v>
      </c>
      <c r="E209">
        <f>Stemmen!E209</f>
        <v>1383</v>
      </c>
      <c r="F209" s="1">
        <f>Stemmen!F209/Stemmen!$Z209</f>
        <v>0.25985401459854013</v>
      </c>
      <c r="G209" s="1">
        <f>Stemmen!G209/Stemmen!$Z209</f>
        <v>2.9197080291970801E-3</v>
      </c>
      <c r="H209" s="1">
        <f>Stemmen!H209/Stemmen!$Z209</f>
        <v>1.4598540145985401E-3</v>
      </c>
      <c r="I209" s="1">
        <f>Stemmen!I209/Stemmen!$Z209</f>
        <v>1.4598540145985401E-3</v>
      </c>
      <c r="J209" s="1">
        <f>Stemmen!J209/Stemmen!$Z209</f>
        <v>5.4014598540145987E-2</v>
      </c>
      <c r="K209" s="1">
        <f>Stemmen!K209/Stemmen!$Z209</f>
        <v>0</v>
      </c>
      <c r="L209" s="1">
        <f>Stemmen!L209/Stemmen!$Z209</f>
        <v>0.15474452554744525</v>
      </c>
      <c r="M209" s="1">
        <f>Stemmen!M209/Stemmen!$Z209</f>
        <v>7.4452554744525543E-2</v>
      </c>
      <c r="N209" s="1">
        <f>Stemmen!N209/Stemmen!$Z209</f>
        <v>9.1970802919708022E-2</v>
      </c>
      <c r="O209" s="1">
        <f>Stemmen!O209/Stemmen!$Z209</f>
        <v>5.8394160583941602E-3</v>
      </c>
      <c r="P209" s="1">
        <f>Stemmen!P209/Stemmen!$Z209</f>
        <v>4.3795620437956206E-2</v>
      </c>
      <c r="Q209" s="1">
        <f>Stemmen!Q209/Stemmen!$Z209</f>
        <v>4.3795620437956208E-3</v>
      </c>
      <c r="R209" s="1">
        <f>Stemmen!R209/Stemmen!$Z209</f>
        <v>0</v>
      </c>
      <c r="S209" s="1">
        <f>Stemmen!S209/Stemmen!$Z209</f>
        <v>1.6058394160583942E-2</v>
      </c>
      <c r="T209" s="1">
        <f>Stemmen!T209/Stemmen!$Z209</f>
        <v>4.3795620437956208E-3</v>
      </c>
      <c r="U209" s="1">
        <f>Stemmen!U209/Stemmen!$Z209</f>
        <v>1.4598540145985401E-3</v>
      </c>
      <c r="V209" s="1">
        <f>Stemmen!V209/Stemmen!$Z209</f>
        <v>7.0072992700729933E-2</v>
      </c>
      <c r="W209" s="1">
        <f>Stemmen!W209/Stemmen!$Z209</f>
        <v>5.9854014598540145E-2</v>
      </c>
      <c r="X209" s="1">
        <f>Stemmen!X209/Stemmen!$Z209</f>
        <v>0.15328467153284672</v>
      </c>
    </row>
    <row r="210" spans="1:24" x14ac:dyDescent="0.25">
      <c r="A210" t="str">
        <f>Stemmen!A210</f>
        <v>GM0820</v>
      </c>
      <c r="B210" t="str">
        <f>Stemmen!B210</f>
        <v>Nuenen, Gerwen en Nederwetten</v>
      </c>
      <c r="C210">
        <f>Stemmen!C210</f>
        <v>22550</v>
      </c>
      <c r="D210">
        <f>Stemmen!D210</f>
        <v>1</v>
      </c>
      <c r="E210">
        <f>Stemmen!E210</f>
        <v>0</v>
      </c>
      <c r="F210" s="1">
        <f>Stemmen!F210/Stemmen!$Z210</f>
        <v>0.13215859030837004</v>
      </c>
      <c r="G210" s="1">
        <f>Stemmen!G210/Stemmen!$Z210</f>
        <v>4.4052863436123352E-3</v>
      </c>
      <c r="H210" s="1">
        <f>Stemmen!H210/Stemmen!$Z210</f>
        <v>0</v>
      </c>
      <c r="I210" s="1">
        <f>Stemmen!I210/Stemmen!$Z210</f>
        <v>0</v>
      </c>
      <c r="J210" s="1">
        <f>Stemmen!J210/Stemmen!$Z210</f>
        <v>3.9647577092511016E-2</v>
      </c>
      <c r="K210" s="1">
        <f>Stemmen!K210/Stemmen!$Z210</f>
        <v>0</v>
      </c>
      <c r="L210" s="1">
        <f>Stemmen!L210/Stemmen!$Z210</f>
        <v>0.20704845814977973</v>
      </c>
      <c r="M210" s="1">
        <f>Stemmen!M210/Stemmen!$Z210</f>
        <v>7.9295154185022032E-2</v>
      </c>
      <c r="N210" s="1">
        <f>Stemmen!N210/Stemmen!$Z210</f>
        <v>7.0484581497797363E-2</v>
      </c>
      <c r="O210" s="1">
        <f>Stemmen!O210/Stemmen!$Z210</f>
        <v>1.7621145374449341E-2</v>
      </c>
      <c r="P210" s="1">
        <f>Stemmen!P210/Stemmen!$Z210</f>
        <v>7.0484581497797363E-2</v>
      </c>
      <c r="Q210" s="1">
        <f>Stemmen!Q210/Stemmen!$Z210</f>
        <v>1.7621145374449341E-2</v>
      </c>
      <c r="R210" s="1">
        <f>Stemmen!R210/Stemmen!$Z210</f>
        <v>0</v>
      </c>
      <c r="S210" s="1">
        <f>Stemmen!S210/Stemmen!$Z210</f>
        <v>1.3215859030837005E-2</v>
      </c>
      <c r="T210" s="1">
        <f>Stemmen!T210/Stemmen!$Z210</f>
        <v>4.4052863436123352E-3</v>
      </c>
      <c r="U210" s="1">
        <f>Stemmen!U210/Stemmen!$Z210</f>
        <v>4.4052863436123352E-3</v>
      </c>
      <c r="V210" s="1">
        <f>Stemmen!V210/Stemmen!$Z210</f>
        <v>0.13215859030837004</v>
      </c>
      <c r="W210" s="1">
        <f>Stemmen!W210/Stemmen!$Z210</f>
        <v>4.8458149779735685E-2</v>
      </c>
      <c r="X210" s="1">
        <f>Stemmen!X210/Stemmen!$Z210</f>
        <v>0.15859030837004406</v>
      </c>
    </row>
    <row r="211" spans="1:24" x14ac:dyDescent="0.25">
      <c r="A211" t="str">
        <f>Stemmen!A211</f>
        <v>GM0823</v>
      </c>
      <c r="B211" t="str">
        <f>Stemmen!B211</f>
        <v>Oirschot</v>
      </c>
      <c r="C211">
        <f>Stemmen!C211</f>
        <v>17860</v>
      </c>
      <c r="D211">
        <f>Stemmen!D211</f>
        <v>1</v>
      </c>
      <c r="E211">
        <f>Stemmen!E211</f>
        <v>1545</v>
      </c>
      <c r="F211" s="1">
        <f>Stemmen!F211/Stemmen!$Z211</f>
        <v>0.18705035971223022</v>
      </c>
      <c r="G211" s="1">
        <f>Stemmen!G211/Stemmen!$Z211</f>
        <v>0</v>
      </c>
      <c r="H211" s="1">
        <f>Stemmen!H211/Stemmen!$Z211</f>
        <v>0</v>
      </c>
      <c r="I211" s="1">
        <f>Stemmen!I211/Stemmen!$Z211</f>
        <v>1.7985611510791368E-3</v>
      </c>
      <c r="J211" s="1">
        <f>Stemmen!J211/Stemmen!$Z211</f>
        <v>2.6978417266187049E-2</v>
      </c>
      <c r="K211" s="1">
        <f>Stemmen!K211/Stemmen!$Z211</f>
        <v>1.7985611510791368E-3</v>
      </c>
      <c r="L211" s="1">
        <f>Stemmen!L211/Stemmen!$Z211</f>
        <v>0.17625899280575538</v>
      </c>
      <c r="M211" s="1">
        <f>Stemmen!M211/Stemmen!$Z211</f>
        <v>4.6762589928057555E-2</v>
      </c>
      <c r="N211" s="1">
        <f>Stemmen!N211/Stemmen!$Z211</f>
        <v>0.17446043165467626</v>
      </c>
      <c r="O211" s="1">
        <f>Stemmen!O211/Stemmen!$Z211</f>
        <v>5.3956834532374104E-3</v>
      </c>
      <c r="P211" s="1">
        <f>Stemmen!P211/Stemmen!$Z211</f>
        <v>4.8561151079136694E-2</v>
      </c>
      <c r="Q211" s="1">
        <f>Stemmen!Q211/Stemmen!$Z211</f>
        <v>3.5971223021582736E-3</v>
      </c>
      <c r="R211" s="1">
        <f>Stemmen!R211/Stemmen!$Z211</f>
        <v>0</v>
      </c>
      <c r="S211" s="1">
        <f>Stemmen!S211/Stemmen!$Z211</f>
        <v>3.5971223021582736E-3</v>
      </c>
      <c r="T211" s="1">
        <f>Stemmen!T211/Stemmen!$Z211</f>
        <v>1.7985611510791368E-3</v>
      </c>
      <c r="U211" s="1">
        <f>Stemmen!U211/Stemmen!$Z211</f>
        <v>0</v>
      </c>
      <c r="V211" s="1">
        <f>Stemmen!V211/Stemmen!$Z211</f>
        <v>0.11870503597122302</v>
      </c>
      <c r="W211" s="1">
        <f>Stemmen!W211/Stemmen!$Z211</f>
        <v>6.654676258992806E-2</v>
      </c>
      <c r="X211" s="1">
        <f>Stemmen!X211/Stemmen!$Z211</f>
        <v>0.1366906474820144</v>
      </c>
    </row>
    <row r="212" spans="1:24" x14ac:dyDescent="0.25">
      <c r="A212" t="str">
        <f>Stemmen!A212</f>
        <v>GM0826</v>
      </c>
      <c r="B212" t="str">
        <f>Stemmen!B212</f>
        <v>Oosterhout</v>
      </c>
      <c r="C212">
        <f>Stemmen!C212</f>
        <v>54005</v>
      </c>
      <c r="D212">
        <f>Stemmen!D212</f>
        <v>3</v>
      </c>
      <c r="E212">
        <f>Stemmen!E212</f>
        <v>804</v>
      </c>
      <c r="F212" s="1">
        <f>Stemmen!F212/Stemmen!$Z212</f>
        <v>0.13939670932358317</v>
      </c>
      <c r="G212" s="1">
        <f>Stemmen!G212/Stemmen!$Z212</f>
        <v>9.1407678244972577E-4</v>
      </c>
      <c r="H212" s="1">
        <f>Stemmen!H212/Stemmen!$Z212</f>
        <v>9.1407678244972577E-4</v>
      </c>
      <c r="I212" s="1">
        <f>Stemmen!I212/Stemmen!$Z212</f>
        <v>9.1407678244972577E-4</v>
      </c>
      <c r="J212" s="1">
        <f>Stemmen!J212/Stemmen!$Z212</f>
        <v>2.9707495429616086E-2</v>
      </c>
      <c r="K212" s="1">
        <f>Stemmen!K212/Stemmen!$Z212</f>
        <v>0</v>
      </c>
      <c r="L212" s="1">
        <f>Stemmen!L212/Stemmen!$Z212</f>
        <v>0.20018281535648993</v>
      </c>
      <c r="M212" s="1">
        <f>Stemmen!M212/Stemmen!$Z212</f>
        <v>5.6672760511882997E-2</v>
      </c>
      <c r="N212" s="1">
        <f>Stemmen!N212/Stemmen!$Z212</f>
        <v>0.10968921389396709</v>
      </c>
      <c r="O212" s="1">
        <f>Stemmen!O212/Stemmen!$Z212</f>
        <v>6.855575868372943E-3</v>
      </c>
      <c r="P212" s="1">
        <f>Stemmen!P212/Stemmen!$Z212</f>
        <v>4.113345521023766E-2</v>
      </c>
      <c r="Q212" s="1">
        <f>Stemmen!Q212/Stemmen!$Z212</f>
        <v>5.4844606946983544E-3</v>
      </c>
      <c r="R212" s="1">
        <f>Stemmen!R212/Stemmen!$Z212</f>
        <v>0</v>
      </c>
      <c r="S212" s="1">
        <f>Stemmen!S212/Stemmen!$Z212</f>
        <v>6.3985374771480807E-3</v>
      </c>
      <c r="T212" s="1">
        <f>Stemmen!T212/Stemmen!$Z212</f>
        <v>3.1992687385740404E-3</v>
      </c>
      <c r="U212" s="1">
        <f>Stemmen!U212/Stemmen!$Z212</f>
        <v>2.7422303473491772E-3</v>
      </c>
      <c r="V212" s="1">
        <f>Stemmen!V212/Stemmen!$Z212</f>
        <v>0.1503656307129799</v>
      </c>
      <c r="W212" s="1">
        <f>Stemmen!W212/Stemmen!$Z212</f>
        <v>7.8610603290676415E-2</v>
      </c>
      <c r="X212" s="1">
        <f>Stemmen!X212/Stemmen!$Z212</f>
        <v>0.16681901279707495</v>
      </c>
    </row>
    <row r="213" spans="1:24" x14ac:dyDescent="0.25">
      <c r="A213" t="str">
        <f>Stemmen!A213</f>
        <v>GM0828</v>
      </c>
      <c r="B213" t="str">
        <f>Stemmen!B213</f>
        <v>Oss</v>
      </c>
      <c r="C213">
        <f>Stemmen!C213</f>
        <v>84640</v>
      </c>
      <c r="D213">
        <f>Stemmen!D213</f>
        <v>6</v>
      </c>
      <c r="E213">
        <f>Stemmen!E213</f>
        <v>5300</v>
      </c>
      <c r="F213" s="1">
        <f>Stemmen!F213/Stemmen!$Z213</f>
        <v>0.17283176593521421</v>
      </c>
      <c r="G213" s="1">
        <f>Stemmen!G213/Stemmen!$Z213</f>
        <v>8.3594566353187045E-4</v>
      </c>
      <c r="H213" s="1">
        <f>Stemmen!H213/Stemmen!$Z213</f>
        <v>1.4629049111807733E-3</v>
      </c>
      <c r="I213" s="1">
        <f>Stemmen!I213/Stemmen!$Z213</f>
        <v>6.2695924764890286E-4</v>
      </c>
      <c r="J213" s="1">
        <f>Stemmen!J213/Stemmen!$Z213</f>
        <v>2.7586206896551724E-2</v>
      </c>
      <c r="K213" s="1">
        <f>Stemmen!K213/Stemmen!$Z213</f>
        <v>0</v>
      </c>
      <c r="L213" s="1">
        <f>Stemmen!L213/Stemmen!$Z213</f>
        <v>0.12810867293625913</v>
      </c>
      <c r="M213" s="1">
        <f>Stemmen!M213/Stemmen!$Z213</f>
        <v>4.1170323928944617E-2</v>
      </c>
      <c r="N213" s="1">
        <f>Stemmen!N213/Stemmen!$Z213</f>
        <v>0.17262277951933125</v>
      </c>
      <c r="O213" s="1">
        <f>Stemmen!O213/Stemmen!$Z213</f>
        <v>9.8223615464994776E-3</v>
      </c>
      <c r="P213" s="1">
        <f>Stemmen!P213/Stemmen!$Z213</f>
        <v>7.9205851619644718E-2</v>
      </c>
      <c r="Q213" s="1">
        <f>Stemmen!Q213/Stemmen!$Z213</f>
        <v>4.1797283176593526E-3</v>
      </c>
      <c r="R213" s="1">
        <f>Stemmen!R213/Stemmen!$Z213</f>
        <v>2.0898641588296761E-4</v>
      </c>
      <c r="S213" s="1">
        <f>Stemmen!S213/Stemmen!$Z213</f>
        <v>7.5235109717868339E-3</v>
      </c>
      <c r="T213" s="1">
        <f>Stemmen!T213/Stemmen!$Z213</f>
        <v>2.7168234064785788E-3</v>
      </c>
      <c r="U213" s="1">
        <f>Stemmen!U213/Stemmen!$Z213</f>
        <v>1.0449320794148381E-3</v>
      </c>
      <c r="V213" s="1">
        <f>Stemmen!V213/Stemmen!$Z213</f>
        <v>0.16050156739811913</v>
      </c>
      <c r="W213" s="1">
        <f>Stemmen!W213/Stemmen!$Z213</f>
        <v>8.5893416927899688E-2</v>
      </c>
      <c r="X213" s="1">
        <f>Stemmen!X213/Stemmen!$Z213</f>
        <v>0.10365726227795194</v>
      </c>
    </row>
    <row r="214" spans="1:24" x14ac:dyDescent="0.25">
      <c r="A214" t="str">
        <f>Stemmen!A214</f>
        <v>GM0840</v>
      </c>
      <c r="B214" t="str">
        <f>Stemmen!B214</f>
        <v>Rucphen</v>
      </c>
      <c r="C214">
        <f>Stemmen!C214</f>
        <v>22320</v>
      </c>
      <c r="D214">
        <f>Stemmen!D214</f>
        <v>2</v>
      </c>
      <c r="E214">
        <f>Stemmen!E214</f>
        <v>1147</v>
      </c>
      <c r="F214" s="1">
        <f>Stemmen!F214/Stemmen!$Z214</f>
        <v>0.13935144609991235</v>
      </c>
      <c r="G214" s="1">
        <f>Stemmen!G214/Stemmen!$Z214</f>
        <v>1.7528483786152498E-3</v>
      </c>
      <c r="H214" s="1">
        <f>Stemmen!H214/Stemmen!$Z214</f>
        <v>8.7642418930762491E-4</v>
      </c>
      <c r="I214" s="1">
        <f>Stemmen!I214/Stemmen!$Z214</f>
        <v>8.7642418930762491E-4</v>
      </c>
      <c r="J214" s="1">
        <f>Stemmen!J214/Stemmen!$Z214</f>
        <v>4.0315512708150744E-2</v>
      </c>
      <c r="K214" s="1">
        <f>Stemmen!K214/Stemmen!$Z214</f>
        <v>3.5056967572304996E-3</v>
      </c>
      <c r="L214" s="1">
        <f>Stemmen!L214/Stemmen!$Z214</f>
        <v>6.7484662576687116E-2</v>
      </c>
      <c r="M214" s="1">
        <f>Stemmen!M214/Stemmen!$Z214</f>
        <v>1.3146362839614373E-2</v>
      </c>
      <c r="N214" s="1">
        <f>Stemmen!N214/Stemmen!$Z214</f>
        <v>6.4855390008764238E-2</v>
      </c>
      <c r="O214" s="1">
        <f>Stemmen!O214/Stemmen!$Z214</f>
        <v>8.7642418930762491E-3</v>
      </c>
      <c r="P214" s="1">
        <f>Stemmen!P214/Stemmen!$Z214</f>
        <v>6.3102541630148987E-2</v>
      </c>
      <c r="Q214" s="1">
        <f>Stemmen!Q214/Stemmen!$Z214</f>
        <v>1.5775635407537247E-2</v>
      </c>
      <c r="R214" s="1">
        <f>Stemmen!R214/Stemmen!$Z214</f>
        <v>0</v>
      </c>
      <c r="S214" s="1">
        <f>Stemmen!S214/Stemmen!$Z214</f>
        <v>8.7642418930762491E-4</v>
      </c>
      <c r="T214" s="1">
        <f>Stemmen!T214/Stemmen!$Z214</f>
        <v>1.7528483786152498E-3</v>
      </c>
      <c r="U214" s="1">
        <f>Stemmen!U214/Stemmen!$Z214</f>
        <v>1.7528483786152498E-3</v>
      </c>
      <c r="V214" s="1">
        <f>Stemmen!V214/Stemmen!$Z214</f>
        <v>0.39614373356704646</v>
      </c>
      <c r="W214" s="1">
        <f>Stemmen!W214/Stemmen!$Z214</f>
        <v>5.0832602979842247E-2</v>
      </c>
      <c r="X214" s="1">
        <f>Stemmen!X214/Stemmen!$Z214</f>
        <v>0.12883435582822086</v>
      </c>
    </row>
    <row r="215" spans="1:24" x14ac:dyDescent="0.25">
      <c r="A215" t="str">
        <f>Stemmen!A215</f>
        <v>GM0845</v>
      </c>
      <c r="B215" t="str">
        <f>Stemmen!B215</f>
        <v>Sint-Michielsgestel</v>
      </c>
      <c r="C215">
        <f>Stemmen!C215</f>
        <v>28130</v>
      </c>
      <c r="D215">
        <f>Stemmen!D215</f>
        <v>1</v>
      </c>
      <c r="E215">
        <f>Stemmen!E215</f>
        <v>1160</v>
      </c>
      <c r="F215" s="1">
        <f>Stemmen!F215/Stemmen!$Z215</f>
        <v>0.22321428571428573</v>
      </c>
      <c r="G215" s="1">
        <f>Stemmen!G215/Stemmen!$Z215</f>
        <v>1.7857142857142857E-3</v>
      </c>
      <c r="H215" s="1">
        <f>Stemmen!H215/Stemmen!$Z215</f>
        <v>1.7857142857142857E-3</v>
      </c>
      <c r="I215" s="1">
        <f>Stemmen!I215/Stemmen!$Z215</f>
        <v>0</v>
      </c>
      <c r="J215" s="1">
        <f>Stemmen!J215/Stemmen!$Z215</f>
        <v>3.3928571428571426E-2</v>
      </c>
      <c r="K215" s="1">
        <f>Stemmen!K215/Stemmen!$Z215</f>
        <v>0</v>
      </c>
      <c r="L215" s="1">
        <f>Stemmen!L215/Stemmen!$Z215</f>
        <v>0.24821428571428572</v>
      </c>
      <c r="M215" s="1">
        <f>Stemmen!M215/Stemmen!$Z215</f>
        <v>2.6785714285714284E-2</v>
      </c>
      <c r="N215" s="1">
        <f>Stemmen!N215/Stemmen!$Z215</f>
        <v>4.642857142857143E-2</v>
      </c>
      <c r="O215" s="1">
        <f>Stemmen!O215/Stemmen!$Z215</f>
        <v>7.1428571428571426E-3</v>
      </c>
      <c r="P215" s="1">
        <f>Stemmen!P215/Stemmen!$Z215</f>
        <v>3.9285714285714285E-2</v>
      </c>
      <c r="Q215" s="1">
        <f>Stemmen!Q215/Stemmen!$Z215</f>
        <v>7.1428571428571426E-3</v>
      </c>
      <c r="R215" s="1">
        <f>Stemmen!R215/Stemmen!$Z215</f>
        <v>1.7857142857142857E-3</v>
      </c>
      <c r="S215" s="1">
        <f>Stemmen!S215/Stemmen!$Z215</f>
        <v>3.5714285714285713E-3</v>
      </c>
      <c r="T215" s="1">
        <f>Stemmen!T215/Stemmen!$Z215</f>
        <v>0</v>
      </c>
      <c r="U215" s="1">
        <f>Stemmen!U215/Stemmen!$Z215</f>
        <v>0</v>
      </c>
      <c r="V215" s="1">
        <f>Stemmen!V215/Stemmen!$Z215</f>
        <v>8.0357142857142863E-2</v>
      </c>
      <c r="W215" s="1">
        <f>Stemmen!W215/Stemmen!$Z215</f>
        <v>6.25E-2</v>
      </c>
      <c r="X215" s="1">
        <f>Stemmen!X215/Stemmen!$Z215</f>
        <v>0.21607142857142858</v>
      </c>
    </row>
    <row r="216" spans="1:24" x14ac:dyDescent="0.25">
      <c r="A216" t="str">
        <f>Stemmen!A216</f>
        <v>GM0846</v>
      </c>
      <c r="B216" t="str">
        <f>Stemmen!B216</f>
        <v>Sint-Oedenrode</v>
      </c>
      <c r="C216">
        <f>Stemmen!C216</f>
        <v>17910</v>
      </c>
      <c r="D216">
        <f>Stemmen!D216</f>
        <v>2</v>
      </c>
      <c r="E216">
        <f>Stemmen!E216</f>
        <v>2149</v>
      </c>
      <c r="F216" s="1">
        <f>Stemmen!F216/Stemmen!$Z216</f>
        <v>0.33204334365325078</v>
      </c>
      <c r="G216" s="1">
        <f>Stemmen!G216/Stemmen!$Z216</f>
        <v>1.5479876160990713E-3</v>
      </c>
      <c r="H216" s="1">
        <f>Stemmen!H216/Stemmen!$Z216</f>
        <v>7.7399380804953565E-4</v>
      </c>
      <c r="I216" s="1">
        <f>Stemmen!I216/Stemmen!$Z216</f>
        <v>0</v>
      </c>
      <c r="J216" s="1">
        <f>Stemmen!J216/Stemmen!$Z216</f>
        <v>2.6315789473684209E-2</v>
      </c>
      <c r="K216" s="1">
        <f>Stemmen!K216/Stemmen!$Z216</f>
        <v>0</v>
      </c>
      <c r="L216" s="1">
        <f>Stemmen!L216/Stemmen!$Z216</f>
        <v>0.11145510835913312</v>
      </c>
      <c r="M216" s="1">
        <f>Stemmen!M216/Stemmen!$Z216</f>
        <v>2.089783281733746E-2</v>
      </c>
      <c r="N216" s="1">
        <f>Stemmen!N216/Stemmen!$Z216</f>
        <v>9.8297213622291019E-2</v>
      </c>
      <c r="O216" s="1">
        <f>Stemmen!O216/Stemmen!$Z216</f>
        <v>6.1919504643962852E-3</v>
      </c>
      <c r="P216" s="1">
        <f>Stemmen!P216/Stemmen!$Z216</f>
        <v>9.5975232198142413E-2</v>
      </c>
      <c r="Q216" s="1">
        <f>Stemmen!Q216/Stemmen!$Z216</f>
        <v>3.0959752321981426E-3</v>
      </c>
      <c r="R216" s="1">
        <f>Stemmen!R216/Stemmen!$Z216</f>
        <v>0</v>
      </c>
      <c r="S216" s="1">
        <f>Stemmen!S216/Stemmen!$Z216</f>
        <v>6.1919504643962852E-3</v>
      </c>
      <c r="T216" s="1">
        <f>Stemmen!T216/Stemmen!$Z216</f>
        <v>0</v>
      </c>
      <c r="U216" s="1">
        <f>Stemmen!U216/Stemmen!$Z216</f>
        <v>2.3219814241486067E-3</v>
      </c>
      <c r="V216" s="1">
        <f>Stemmen!V216/Stemmen!$Z216</f>
        <v>0.12151702786377709</v>
      </c>
      <c r="W216" s="1">
        <f>Stemmen!W216/Stemmen!$Z216</f>
        <v>5.7275541795665637E-2</v>
      </c>
      <c r="X216" s="1">
        <f>Stemmen!X216/Stemmen!$Z216</f>
        <v>0.11609907120743033</v>
      </c>
    </row>
    <row r="217" spans="1:24" x14ac:dyDescent="0.25">
      <c r="A217" t="str">
        <f>Stemmen!A217</f>
        <v>GM0848</v>
      </c>
      <c r="B217" t="str">
        <f>Stemmen!B217</f>
        <v>Son en Breugel</v>
      </c>
      <c r="C217">
        <f>Stemmen!C217</f>
        <v>15820</v>
      </c>
      <c r="D217">
        <f>Stemmen!D217</f>
        <v>2</v>
      </c>
      <c r="E217">
        <f>Stemmen!E217</f>
        <v>2574</v>
      </c>
      <c r="F217" s="1">
        <f>Stemmen!F217/Stemmen!$Z217</f>
        <v>0.17473684210526316</v>
      </c>
      <c r="G217" s="1">
        <f>Stemmen!G217/Stemmen!$Z217</f>
        <v>0</v>
      </c>
      <c r="H217" s="1">
        <f>Stemmen!H217/Stemmen!$Z217</f>
        <v>1.0526315789473684E-3</v>
      </c>
      <c r="I217" s="1">
        <f>Stemmen!I217/Stemmen!$Z217</f>
        <v>2.1052631578947368E-3</v>
      </c>
      <c r="J217" s="1">
        <f>Stemmen!J217/Stemmen!$Z217</f>
        <v>3.3684210526315789E-2</v>
      </c>
      <c r="K217" s="1">
        <f>Stemmen!K217/Stemmen!$Z217</f>
        <v>3.1578947368421052E-3</v>
      </c>
      <c r="L217" s="1">
        <f>Stemmen!L217/Stemmen!$Z217</f>
        <v>0.16105263157894736</v>
      </c>
      <c r="M217" s="1">
        <f>Stemmen!M217/Stemmen!$Z217</f>
        <v>5.2631578947368418E-2</v>
      </c>
      <c r="N217" s="1">
        <f>Stemmen!N217/Stemmen!$Z217</f>
        <v>0.1031578947368421</v>
      </c>
      <c r="O217" s="1">
        <f>Stemmen!O217/Stemmen!$Z217</f>
        <v>1.5789473684210527E-2</v>
      </c>
      <c r="P217" s="1">
        <f>Stemmen!P217/Stemmen!$Z217</f>
        <v>0.11473684210526315</v>
      </c>
      <c r="Q217" s="1">
        <f>Stemmen!Q217/Stemmen!$Z217</f>
        <v>9.4736842105263164E-3</v>
      </c>
      <c r="R217" s="1">
        <f>Stemmen!R217/Stemmen!$Z217</f>
        <v>0</v>
      </c>
      <c r="S217" s="1">
        <f>Stemmen!S217/Stemmen!$Z217</f>
        <v>4.2105263157894736E-3</v>
      </c>
      <c r="T217" s="1">
        <f>Stemmen!T217/Stemmen!$Z217</f>
        <v>0</v>
      </c>
      <c r="U217" s="1">
        <f>Stemmen!U217/Stemmen!$Z217</f>
        <v>0</v>
      </c>
      <c r="V217" s="1">
        <f>Stemmen!V217/Stemmen!$Z217</f>
        <v>0.11368421052631579</v>
      </c>
      <c r="W217" s="1">
        <f>Stemmen!W217/Stemmen!$Z217</f>
        <v>7.7894736842105267E-2</v>
      </c>
      <c r="X217" s="1">
        <f>Stemmen!X217/Stemmen!$Z217</f>
        <v>0.13263157894736843</v>
      </c>
    </row>
    <row r="218" spans="1:24" x14ac:dyDescent="0.25">
      <c r="A218" t="str">
        <f>Stemmen!A218</f>
        <v>GM0851</v>
      </c>
      <c r="B218" t="str">
        <f>Stemmen!B218</f>
        <v>Steenbergen</v>
      </c>
      <c r="C218">
        <f>Stemmen!C218</f>
        <v>23355</v>
      </c>
      <c r="D218">
        <f>Stemmen!D218</f>
        <v>1</v>
      </c>
      <c r="E218">
        <f>Stemmen!E218</f>
        <v>2061</v>
      </c>
      <c r="F218" s="1">
        <f>Stemmen!F218/Stemmen!$Z218</f>
        <v>0.14809590973201692</v>
      </c>
      <c r="G218" s="1">
        <f>Stemmen!G218/Stemmen!$Z218</f>
        <v>1.4104372355430183E-3</v>
      </c>
      <c r="H218" s="1">
        <f>Stemmen!H218/Stemmen!$Z218</f>
        <v>2.8208744710860366E-3</v>
      </c>
      <c r="I218" s="1">
        <f>Stemmen!I218/Stemmen!$Z218</f>
        <v>2.8208744710860366E-3</v>
      </c>
      <c r="J218" s="1">
        <f>Stemmen!J218/Stemmen!$Z218</f>
        <v>4.2313117066290547E-2</v>
      </c>
      <c r="K218" s="1">
        <f>Stemmen!K218/Stemmen!$Z218</f>
        <v>0</v>
      </c>
      <c r="L218" s="1">
        <f>Stemmen!L218/Stemmen!$Z218</f>
        <v>0.15091678420310295</v>
      </c>
      <c r="M218" s="1">
        <f>Stemmen!M218/Stemmen!$Z218</f>
        <v>3.8081805359661498E-2</v>
      </c>
      <c r="N218" s="1">
        <f>Stemmen!N218/Stemmen!$Z218</f>
        <v>7.6163610719322997E-2</v>
      </c>
      <c r="O218" s="1">
        <f>Stemmen!O218/Stemmen!$Z218</f>
        <v>1.9746121297602257E-2</v>
      </c>
      <c r="P218" s="1">
        <f>Stemmen!P218/Stemmen!$Z218</f>
        <v>6.7700987306064886E-2</v>
      </c>
      <c r="Q218" s="1">
        <f>Stemmen!Q218/Stemmen!$Z218</f>
        <v>2.8208744710860366E-3</v>
      </c>
      <c r="R218" s="1">
        <f>Stemmen!R218/Stemmen!$Z218</f>
        <v>0</v>
      </c>
      <c r="S218" s="1">
        <f>Stemmen!S218/Stemmen!$Z218</f>
        <v>2.8208744710860366E-3</v>
      </c>
      <c r="T218" s="1">
        <f>Stemmen!T218/Stemmen!$Z218</f>
        <v>0</v>
      </c>
      <c r="U218" s="1">
        <f>Stemmen!U218/Stemmen!$Z218</f>
        <v>5.6417489421720732E-3</v>
      </c>
      <c r="V218" s="1">
        <f>Stemmen!V218/Stemmen!$Z218</f>
        <v>0.19605077574047955</v>
      </c>
      <c r="W218" s="1">
        <f>Stemmen!W218/Stemmen!$Z218</f>
        <v>7.1932299012693934E-2</v>
      </c>
      <c r="X218" s="1">
        <f>Stemmen!X218/Stemmen!$Z218</f>
        <v>0.17066290550070523</v>
      </c>
    </row>
    <row r="219" spans="1:24" x14ac:dyDescent="0.25">
      <c r="A219" t="str">
        <f>Stemmen!A219</f>
        <v>GM0852</v>
      </c>
      <c r="B219" t="str">
        <f>Stemmen!B219</f>
        <v>Waterland</v>
      </c>
      <c r="C219">
        <f>Stemmen!C219</f>
        <v>17010</v>
      </c>
      <c r="D219">
        <f>Stemmen!D219</f>
        <v>1</v>
      </c>
      <c r="E219">
        <f>Stemmen!E219</f>
        <v>803</v>
      </c>
      <c r="F219" s="1">
        <f>Stemmen!F219/Stemmen!$Z219</f>
        <v>5.7142857142857141E-2</v>
      </c>
      <c r="G219" s="1">
        <f>Stemmen!G219/Stemmen!$Z219</f>
        <v>0</v>
      </c>
      <c r="H219" s="1">
        <f>Stemmen!H219/Stemmen!$Z219</f>
        <v>0</v>
      </c>
      <c r="I219" s="1">
        <f>Stemmen!I219/Stemmen!$Z219</f>
        <v>0</v>
      </c>
      <c r="J219" s="1">
        <f>Stemmen!J219/Stemmen!$Z219</f>
        <v>5.4945054945054944E-2</v>
      </c>
      <c r="K219" s="1">
        <f>Stemmen!K219/Stemmen!$Z219</f>
        <v>0</v>
      </c>
      <c r="L219" s="1">
        <f>Stemmen!L219/Stemmen!$Z219</f>
        <v>0.2725274725274725</v>
      </c>
      <c r="M219" s="1">
        <f>Stemmen!M219/Stemmen!$Z219</f>
        <v>0.12967032967032968</v>
      </c>
      <c r="N219" s="1">
        <f>Stemmen!N219/Stemmen!$Z219</f>
        <v>6.8131868131868126E-2</v>
      </c>
      <c r="O219" s="1">
        <f>Stemmen!O219/Stemmen!$Z219</f>
        <v>6.5934065934065934E-3</v>
      </c>
      <c r="P219" s="1">
        <f>Stemmen!P219/Stemmen!$Z219</f>
        <v>8.7912087912087912E-3</v>
      </c>
      <c r="Q219" s="1">
        <f>Stemmen!Q219/Stemmen!$Z219</f>
        <v>8.7912087912087912E-3</v>
      </c>
      <c r="R219" s="1">
        <f>Stemmen!R219/Stemmen!$Z219</f>
        <v>0</v>
      </c>
      <c r="S219" s="1">
        <f>Stemmen!S219/Stemmen!$Z219</f>
        <v>4.3956043956043956E-3</v>
      </c>
      <c r="T219" s="1">
        <f>Stemmen!T219/Stemmen!$Z219</f>
        <v>4.3956043956043956E-3</v>
      </c>
      <c r="U219" s="1">
        <f>Stemmen!U219/Stemmen!$Z219</f>
        <v>0</v>
      </c>
      <c r="V219" s="1">
        <f>Stemmen!V219/Stemmen!$Z219</f>
        <v>4.8351648351648353E-2</v>
      </c>
      <c r="W219" s="1">
        <f>Stemmen!W219/Stemmen!$Z219</f>
        <v>0.11208791208791209</v>
      </c>
      <c r="X219" s="1">
        <f>Stemmen!X219/Stemmen!$Z219</f>
        <v>0.22417582417582418</v>
      </c>
    </row>
    <row r="220" spans="1:24" x14ac:dyDescent="0.25">
      <c r="A220" t="str">
        <f>Stemmen!A220</f>
        <v>GM0855</v>
      </c>
      <c r="B220" t="str">
        <f>Stemmen!B220</f>
        <v>Tilburg</v>
      </c>
      <c r="C220">
        <f>Stemmen!C220</f>
        <v>207580</v>
      </c>
      <c r="D220">
        <f>Stemmen!D220</f>
        <v>11</v>
      </c>
      <c r="E220">
        <f>Stemmen!E220</f>
        <v>14836</v>
      </c>
      <c r="F220" s="1">
        <f>Stemmen!F220/Stemmen!$Z220</f>
        <v>0.10865167202189695</v>
      </c>
      <c r="G220" s="1">
        <f>Stemmen!G220/Stemmen!$Z220</f>
        <v>1.6660716410805665E-3</v>
      </c>
      <c r="H220" s="1">
        <f>Stemmen!H220/Stemmen!$Z220</f>
        <v>8.3303582054028327E-4</v>
      </c>
      <c r="I220" s="1">
        <f>Stemmen!I220/Stemmen!$Z220</f>
        <v>1.0710460549803642E-3</v>
      </c>
      <c r="J220" s="1">
        <f>Stemmen!J220/Stemmen!$Z220</f>
        <v>4.2722837081994529E-2</v>
      </c>
      <c r="K220" s="1">
        <f>Stemmen!K220/Stemmen!$Z220</f>
        <v>1.1900511722004047E-3</v>
      </c>
      <c r="L220" s="1">
        <f>Stemmen!L220/Stemmen!$Z220</f>
        <v>0.20623586814233011</v>
      </c>
      <c r="M220" s="1">
        <f>Stemmen!M220/Stemmen!$Z220</f>
        <v>0.1141259074140188</v>
      </c>
      <c r="N220" s="1">
        <f>Stemmen!N220/Stemmen!$Z220</f>
        <v>0.13161965964536476</v>
      </c>
      <c r="O220" s="1">
        <f>Stemmen!O220/Stemmen!$Z220</f>
        <v>1.3685588480304654E-2</v>
      </c>
      <c r="P220" s="1">
        <f>Stemmen!P220/Stemmen!$Z220</f>
        <v>3.1298345828870644E-2</v>
      </c>
      <c r="Q220" s="1">
        <f>Stemmen!Q220/Stemmen!$Z220</f>
        <v>6.7832916815423064E-3</v>
      </c>
      <c r="R220" s="1">
        <f>Stemmen!R220/Stemmen!$Z220</f>
        <v>3.570153516601214E-4</v>
      </c>
      <c r="S220" s="1">
        <f>Stemmen!S220/Stemmen!$Z220</f>
        <v>1.6303701059145543E-2</v>
      </c>
      <c r="T220" s="1">
        <f>Stemmen!T220/Stemmen!$Z220</f>
        <v>3.9271688682613352E-3</v>
      </c>
      <c r="U220" s="1">
        <f>Stemmen!U220/Stemmen!$Z220</f>
        <v>1.9040818755206475E-3</v>
      </c>
      <c r="V220" s="1">
        <f>Stemmen!V220/Stemmen!$Z220</f>
        <v>0.13649886945138642</v>
      </c>
      <c r="W220" s="1">
        <f>Stemmen!W220/Stemmen!$Z220</f>
        <v>9.1276924907771034E-2</v>
      </c>
      <c r="X220" s="1">
        <f>Stemmen!X220/Stemmen!$Z220</f>
        <v>8.9848863501130555E-2</v>
      </c>
    </row>
    <row r="221" spans="1:24" x14ac:dyDescent="0.25">
      <c r="A221" t="str">
        <f>Stemmen!A221</f>
        <v>GM0856</v>
      </c>
      <c r="B221" t="str">
        <f>Stemmen!B221</f>
        <v>Uden</v>
      </c>
      <c r="C221">
        <f>Stemmen!C221</f>
        <v>40805</v>
      </c>
      <c r="D221">
        <f>Stemmen!D221</f>
        <v>5</v>
      </c>
      <c r="E221">
        <f>Stemmen!E221</f>
        <v>1695</v>
      </c>
      <c r="F221" s="1">
        <f>Stemmen!F221/Stemmen!$Z221</f>
        <v>0.17910447761194029</v>
      </c>
      <c r="G221" s="1">
        <f>Stemmen!G221/Stemmen!$Z221</f>
        <v>6.7842605156037987E-4</v>
      </c>
      <c r="H221" s="1">
        <f>Stemmen!H221/Stemmen!$Z221</f>
        <v>3.3921302578018993E-4</v>
      </c>
      <c r="I221" s="1">
        <f>Stemmen!I221/Stemmen!$Z221</f>
        <v>6.7842605156037987E-4</v>
      </c>
      <c r="J221" s="1">
        <f>Stemmen!J221/Stemmen!$Z221</f>
        <v>3.3242876526458617E-2</v>
      </c>
      <c r="K221" s="1">
        <f>Stemmen!K221/Stemmen!$Z221</f>
        <v>1.3568521031207597E-3</v>
      </c>
      <c r="L221" s="1">
        <f>Stemmen!L221/Stemmen!$Z221</f>
        <v>0.14145183175033921</v>
      </c>
      <c r="M221" s="1">
        <f>Stemmen!M221/Stemmen!$Z221</f>
        <v>3.6635006784260515E-2</v>
      </c>
      <c r="N221" s="1">
        <f>Stemmen!N221/Stemmen!$Z221</f>
        <v>0.15366350067842605</v>
      </c>
      <c r="O221" s="1">
        <f>Stemmen!O221/Stemmen!$Z221</f>
        <v>9.1587516960651288E-3</v>
      </c>
      <c r="P221" s="1">
        <f>Stemmen!P221/Stemmen!$Z221</f>
        <v>5.257801899592944E-2</v>
      </c>
      <c r="Q221" s="1">
        <f>Stemmen!Q221/Stemmen!$Z221</f>
        <v>2.0352781546811396E-3</v>
      </c>
      <c r="R221" s="1">
        <f>Stemmen!R221/Stemmen!$Z221</f>
        <v>0</v>
      </c>
      <c r="S221" s="1">
        <f>Stemmen!S221/Stemmen!$Z221</f>
        <v>6.1058344640434192E-3</v>
      </c>
      <c r="T221" s="1">
        <f>Stemmen!T221/Stemmen!$Z221</f>
        <v>2.3744911804613297E-3</v>
      </c>
      <c r="U221" s="1">
        <f>Stemmen!U221/Stemmen!$Z221</f>
        <v>2.3744911804613297E-3</v>
      </c>
      <c r="V221" s="1">
        <f>Stemmen!V221/Stemmen!$Z221</f>
        <v>0.13907734056987789</v>
      </c>
      <c r="W221" s="1">
        <f>Stemmen!W221/Stemmen!$Z221</f>
        <v>6.8181818181818177E-2</v>
      </c>
      <c r="X221" s="1">
        <f>Stemmen!X221/Stemmen!$Z221</f>
        <v>0.17096336499321574</v>
      </c>
    </row>
    <row r="222" spans="1:24" x14ac:dyDescent="0.25">
      <c r="A222" t="str">
        <f>Stemmen!A222</f>
        <v>GM0858</v>
      </c>
      <c r="B222" t="str">
        <f>Stemmen!B222</f>
        <v>Valkenswaard</v>
      </c>
      <c r="C222">
        <f>Stemmen!C222</f>
        <v>30665</v>
      </c>
      <c r="D222">
        <f>Stemmen!D222</f>
        <v>1</v>
      </c>
      <c r="E222">
        <f>Stemmen!E222</f>
        <v>1</v>
      </c>
      <c r="F222" s="1">
        <f>Stemmen!F222/Stemmen!$Z222</f>
        <v>0.18760469011725292</v>
      </c>
      <c r="G222" s="1">
        <f>Stemmen!G222/Stemmen!$Z222</f>
        <v>0</v>
      </c>
      <c r="H222" s="1">
        <f>Stemmen!H222/Stemmen!$Z222</f>
        <v>0</v>
      </c>
      <c r="I222" s="1">
        <f>Stemmen!I222/Stemmen!$Z222</f>
        <v>1.6750418760469012E-3</v>
      </c>
      <c r="J222" s="1">
        <f>Stemmen!J222/Stemmen!$Z222</f>
        <v>3.350083752093802E-2</v>
      </c>
      <c r="K222" s="1">
        <f>Stemmen!K222/Stemmen!$Z222</f>
        <v>0</v>
      </c>
      <c r="L222" s="1">
        <f>Stemmen!L222/Stemmen!$Z222</f>
        <v>0.11725293132328309</v>
      </c>
      <c r="M222" s="1">
        <f>Stemmen!M222/Stemmen!$Z222</f>
        <v>3.8525963149078725E-2</v>
      </c>
      <c r="N222" s="1">
        <f>Stemmen!N222/Stemmen!$Z222</f>
        <v>9.8827470686767172E-2</v>
      </c>
      <c r="O222" s="1">
        <f>Stemmen!O222/Stemmen!$Z222</f>
        <v>1.1725293132328308E-2</v>
      </c>
      <c r="P222" s="1">
        <f>Stemmen!P222/Stemmen!$Z222</f>
        <v>9.212730318257957E-2</v>
      </c>
      <c r="Q222" s="1">
        <f>Stemmen!Q222/Stemmen!$Z222</f>
        <v>1.0050251256281407E-2</v>
      </c>
      <c r="R222" s="1">
        <f>Stemmen!R222/Stemmen!$Z222</f>
        <v>0</v>
      </c>
      <c r="S222" s="1">
        <f>Stemmen!S222/Stemmen!$Z222</f>
        <v>5.0251256281407036E-3</v>
      </c>
      <c r="T222" s="1">
        <f>Stemmen!T222/Stemmen!$Z222</f>
        <v>1.6750418760469012E-3</v>
      </c>
      <c r="U222" s="1">
        <f>Stemmen!U222/Stemmen!$Z222</f>
        <v>1.6750418760469012E-3</v>
      </c>
      <c r="V222" s="1">
        <f>Stemmen!V222/Stemmen!$Z222</f>
        <v>0.13400335008375208</v>
      </c>
      <c r="W222" s="1">
        <f>Stemmen!W222/Stemmen!$Z222</f>
        <v>9.5477386934673364E-2</v>
      </c>
      <c r="X222" s="1">
        <f>Stemmen!X222/Stemmen!$Z222</f>
        <v>0.17085427135678391</v>
      </c>
    </row>
    <row r="223" spans="1:24" x14ac:dyDescent="0.25">
      <c r="A223" t="str">
        <f>Stemmen!A223</f>
        <v>GM0860</v>
      </c>
      <c r="B223" t="str">
        <f>Stemmen!B223</f>
        <v>Veghel</v>
      </c>
      <c r="C223">
        <f>Stemmen!C223</f>
        <v>37555</v>
      </c>
      <c r="D223">
        <f>Stemmen!D223</f>
        <v>1</v>
      </c>
      <c r="E223">
        <f>Stemmen!E223</f>
        <v>1200</v>
      </c>
      <c r="F223" s="1">
        <f>Stemmen!F223/Stemmen!$Z223</f>
        <v>0.40425531914893614</v>
      </c>
      <c r="G223" s="1">
        <f>Stemmen!G223/Stemmen!$Z223</f>
        <v>3.0395136778115501E-3</v>
      </c>
      <c r="H223" s="1">
        <f>Stemmen!H223/Stemmen!$Z223</f>
        <v>0</v>
      </c>
      <c r="I223" s="1">
        <f>Stemmen!I223/Stemmen!$Z223</f>
        <v>3.0395136778115501E-3</v>
      </c>
      <c r="J223" s="1">
        <f>Stemmen!J223/Stemmen!$Z223</f>
        <v>1.5197568389057751E-2</v>
      </c>
      <c r="K223" s="1">
        <f>Stemmen!K223/Stemmen!$Z223</f>
        <v>0</v>
      </c>
      <c r="L223" s="1">
        <f>Stemmen!L223/Stemmen!$Z223</f>
        <v>0.10942249240121581</v>
      </c>
      <c r="M223" s="1">
        <f>Stemmen!M223/Stemmen!$Z223</f>
        <v>2.7355623100303952E-2</v>
      </c>
      <c r="N223" s="1">
        <f>Stemmen!N223/Stemmen!$Z223</f>
        <v>8.2066869300911852E-2</v>
      </c>
      <c r="O223" s="1">
        <f>Stemmen!O223/Stemmen!$Z223</f>
        <v>6.0790273556231003E-3</v>
      </c>
      <c r="P223" s="1">
        <f>Stemmen!P223/Stemmen!$Z223</f>
        <v>7.29483282674772E-2</v>
      </c>
      <c r="Q223" s="1">
        <f>Stemmen!Q223/Stemmen!$Z223</f>
        <v>0</v>
      </c>
      <c r="R223" s="1">
        <f>Stemmen!R223/Stemmen!$Z223</f>
        <v>0</v>
      </c>
      <c r="S223" s="1">
        <f>Stemmen!S223/Stemmen!$Z223</f>
        <v>0</v>
      </c>
      <c r="T223" s="1">
        <f>Stemmen!T223/Stemmen!$Z223</f>
        <v>0</v>
      </c>
      <c r="U223" s="1">
        <f>Stemmen!U223/Stemmen!$Z223</f>
        <v>0</v>
      </c>
      <c r="V223" s="1">
        <f>Stemmen!V223/Stemmen!$Z223</f>
        <v>0.12158054711246201</v>
      </c>
      <c r="W223" s="1">
        <f>Stemmen!W223/Stemmen!$Z223</f>
        <v>1.5197568389057751E-2</v>
      </c>
      <c r="X223" s="1">
        <f>Stemmen!X223/Stemmen!$Z223</f>
        <v>0.1398176291793313</v>
      </c>
    </row>
    <row r="224" spans="1:24" x14ac:dyDescent="0.25">
      <c r="A224" t="str">
        <f>Stemmen!A224</f>
        <v>GM0861</v>
      </c>
      <c r="B224" t="str">
        <f>Stemmen!B224</f>
        <v>Veldhoven</v>
      </c>
      <c r="C224">
        <f>Stemmen!C224</f>
        <v>43880</v>
      </c>
      <c r="D224">
        <f>Stemmen!D224</f>
        <v>4</v>
      </c>
      <c r="E224">
        <f>Stemmen!E224</f>
        <v>5141</v>
      </c>
      <c r="F224" s="1">
        <f>Stemmen!F224/Stemmen!$Z224</f>
        <v>0.16334960570784829</v>
      </c>
      <c r="G224" s="1">
        <f>Stemmen!G224/Stemmen!$Z224</f>
        <v>7.5103266992114157E-4</v>
      </c>
      <c r="H224" s="1">
        <f>Stemmen!H224/Stemmen!$Z224</f>
        <v>7.5103266992114157E-4</v>
      </c>
      <c r="I224" s="1">
        <f>Stemmen!I224/Stemmen!$Z224</f>
        <v>2.6286143447239955E-3</v>
      </c>
      <c r="J224" s="1">
        <f>Stemmen!J224/Stemmen!$Z224</f>
        <v>3.9804731505820506E-2</v>
      </c>
      <c r="K224" s="1">
        <f>Stemmen!K224/Stemmen!$Z224</f>
        <v>7.5103266992114157E-4</v>
      </c>
      <c r="L224" s="1">
        <f>Stemmen!L224/Stemmen!$Z224</f>
        <v>0.14269620728501689</v>
      </c>
      <c r="M224" s="1">
        <f>Stemmen!M224/Stemmen!$Z224</f>
        <v>4.0555764175741645E-2</v>
      </c>
      <c r="N224" s="1">
        <f>Stemmen!N224/Stemmen!$Z224</f>
        <v>0.13030416823131807</v>
      </c>
      <c r="O224" s="1">
        <f>Stemmen!O224/Stemmen!$Z224</f>
        <v>1.6522718738265114E-2</v>
      </c>
      <c r="P224" s="1">
        <f>Stemmen!P224/Stemmen!$Z224</f>
        <v>9.5756665414945555E-2</v>
      </c>
      <c r="Q224" s="1">
        <f>Stemmen!Q224/Stemmen!$Z224</f>
        <v>3.379647014645137E-3</v>
      </c>
      <c r="R224" s="1">
        <f>Stemmen!R224/Stemmen!$Z224</f>
        <v>3.7551633496057078E-4</v>
      </c>
      <c r="S224" s="1">
        <f>Stemmen!S224/Stemmen!$Z224</f>
        <v>1.0138941043935411E-2</v>
      </c>
      <c r="T224" s="1">
        <f>Stemmen!T224/Stemmen!$Z224</f>
        <v>1.8775816748028539E-3</v>
      </c>
      <c r="U224" s="1">
        <f>Stemmen!U224/Stemmen!$Z224</f>
        <v>2.2530980097634247E-3</v>
      </c>
      <c r="V224" s="1">
        <f>Stemmen!V224/Stemmen!$Z224</f>
        <v>0.15396169733383402</v>
      </c>
      <c r="W224" s="1">
        <f>Stemmen!W224/Stemmen!$Z224</f>
        <v>8.1487044686443855E-2</v>
      </c>
      <c r="X224" s="1">
        <f>Stemmen!X224/Stemmen!$Z224</f>
        <v>0.11265490048817124</v>
      </c>
    </row>
    <row r="225" spans="1:24" x14ac:dyDescent="0.25">
      <c r="A225" t="str">
        <f>Stemmen!A225</f>
        <v>GM0865</v>
      </c>
      <c r="B225" t="str">
        <f>Stemmen!B225</f>
        <v>Vught</v>
      </c>
      <c r="C225">
        <f>Stemmen!C225</f>
        <v>25790</v>
      </c>
      <c r="D225">
        <f>Stemmen!D225</f>
        <v>3</v>
      </c>
      <c r="E225">
        <f>Stemmen!E225</f>
        <v>2823</v>
      </c>
      <c r="F225" s="1">
        <f>Stemmen!F225/Stemmen!$Z225</f>
        <v>0.12440944881889764</v>
      </c>
      <c r="G225" s="1">
        <f>Stemmen!G225/Stemmen!$Z225</f>
        <v>3.1496062992125984E-3</v>
      </c>
      <c r="H225" s="1">
        <f>Stemmen!H225/Stemmen!$Z225</f>
        <v>0</v>
      </c>
      <c r="I225" s="1">
        <f>Stemmen!I225/Stemmen!$Z225</f>
        <v>1.5748031496062992E-3</v>
      </c>
      <c r="J225" s="1">
        <f>Stemmen!J225/Stemmen!$Z225</f>
        <v>3.7795275590551181E-2</v>
      </c>
      <c r="K225" s="1">
        <f>Stemmen!K225/Stemmen!$Z225</f>
        <v>5.2493438320209973E-4</v>
      </c>
      <c r="L225" s="1">
        <f>Stemmen!L225/Stemmen!$Z225</f>
        <v>0.28188976377952757</v>
      </c>
      <c r="M225" s="1">
        <f>Stemmen!M225/Stemmen!$Z225</f>
        <v>0.10708661417322834</v>
      </c>
      <c r="N225" s="1">
        <f>Stemmen!N225/Stemmen!$Z225</f>
        <v>6.7716535433070865E-2</v>
      </c>
      <c r="O225" s="1">
        <f>Stemmen!O225/Stemmen!$Z225</f>
        <v>1.1023622047244094E-2</v>
      </c>
      <c r="P225" s="1">
        <f>Stemmen!P225/Stemmen!$Z225</f>
        <v>3.7270341207349081E-2</v>
      </c>
      <c r="Q225" s="1">
        <f>Stemmen!Q225/Stemmen!$Z225</f>
        <v>5.2493438320209973E-4</v>
      </c>
      <c r="R225" s="1">
        <f>Stemmen!R225/Stemmen!$Z225</f>
        <v>0</v>
      </c>
      <c r="S225" s="1">
        <f>Stemmen!S225/Stemmen!$Z225</f>
        <v>3.6745406824146981E-3</v>
      </c>
      <c r="T225" s="1">
        <f>Stemmen!T225/Stemmen!$Z225</f>
        <v>5.2493438320209973E-3</v>
      </c>
      <c r="U225" s="1">
        <f>Stemmen!U225/Stemmen!$Z225</f>
        <v>1.0498687664041995E-3</v>
      </c>
      <c r="V225" s="1">
        <f>Stemmen!V225/Stemmen!$Z225</f>
        <v>6.0367454068241469E-2</v>
      </c>
      <c r="W225" s="1">
        <f>Stemmen!W225/Stemmen!$Z225</f>
        <v>7.5590551181102361E-2</v>
      </c>
      <c r="X225" s="1">
        <f>Stemmen!X225/Stemmen!$Z225</f>
        <v>0.18110236220472442</v>
      </c>
    </row>
    <row r="226" spans="1:24" x14ac:dyDescent="0.25">
      <c r="A226" t="str">
        <f>Stemmen!A226</f>
        <v>GM0866</v>
      </c>
      <c r="B226" t="str">
        <f>Stemmen!B226</f>
        <v>Waalre</v>
      </c>
      <c r="C226">
        <f>Stemmen!C226</f>
        <v>16505</v>
      </c>
      <c r="D226">
        <f>Stemmen!D226</f>
        <v>1</v>
      </c>
      <c r="E226">
        <f>Stemmen!E226</f>
        <v>0</v>
      </c>
      <c r="F226" s="1">
        <f>Stemmen!F226/Stemmen!$Z226</f>
        <v>0.13807531380753138</v>
      </c>
      <c r="G226" s="1">
        <f>Stemmen!G226/Stemmen!$Z226</f>
        <v>0</v>
      </c>
      <c r="H226" s="1">
        <f>Stemmen!H226/Stemmen!$Z226</f>
        <v>1.3947001394700139E-3</v>
      </c>
      <c r="I226" s="1">
        <f>Stemmen!I226/Stemmen!$Z226</f>
        <v>0</v>
      </c>
      <c r="J226" s="1">
        <f>Stemmen!J226/Stemmen!$Z226</f>
        <v>3.3472803347280332E-2</v>
      </c>
      <c r="K226" s="1">
        <f>Stemmen!K226/Stemmen!$Z226</f>
        <v>1.3947001394700139E-3</v>
      </c>
      <c r="L226" s="1">
        <f>Stemmen!L226/Stemmen!$Z226</f>
        <v>0.20781032078103207</v>
      </c>
      <c r="M226" s="1">
        <f>Stemmen!M226/Stemmen!$Z226</f>
        <v>6.555090655509066E-2</v>
      </c>
      <c r="N226" s="1">
        <f>Stemmen!N226/Stemmen!$Z226</f>
        <v>6.8340306834030681E-2</v>
      </c>
      <c r="O226" s="1">
        <f>Stemmen!O226/Stemmen!$Z226</f>
        <v>9.7629009762900971E-3</v>
      </c>
      <c r="P226" s="1">
        <f>Stemmen!P226/Stemmen!$Z226</f>
        <v>6.4156206415620642E-2</v>
      </c>
      <c r="Q226" s="1">
        <f>Stemmen!Q226/Stemmen!$Z226</f>
        <v>1.3947001394700139E-3</v>
      </c>
      <c r="R226" s="1">
        <f>Stemmen!R226/Stemmen!$Z226</f>
        <v>0</v>
      </c>
      <c r="S226" s="1">
        <f>Stemmen!S226/Stemmen!$Z226</f>
        <v>6.9735006973500697E-3</v>
      </c>
      <c r="T226" s="1">
        <f>Stemmen!T226/Stemmen!$Z226</f>
        <v>4.1841004184100415E-3</v>
      </c>
      <c r="U226" s="1">
        <f>Stemmen!U226/Stemmen!$Z226</f>
        <v>0</v>
      </c>
      <c r="V226" s="1">
        <f>Stemmen!V226/Stemmen!$Z226</f>
        <v>0.15341701534170155</v>
      </c>
      <c r="W226" s="1">
        <f>Stemmen!W226/Stemmen!$Z226</f>
        <v>7.252440725244072E-2</v>
      </c>
      <c r="X226" s="1">
        <f>Stemmen!X226/Stemmen!$Z226</f>
        <v>0.17154811715481172</v>
      </c>
    </row>
    <row r="227" spans="1:24" x14ac:dyDescent="0.25">
      <c r="A227" t="str">
        <f>Stemmen!A227</f>
        <v>GM0867</v>
      </c>
      <c r="B227" t="str">
        <f>Stemmen!B227</f>
        <v>Waalwijk</v>
      </c>
      <c r="C227">
        <f>Stemmen!C227</f>
        <v>46420</v>
      </c>
      <c r="D227">
        <f>Stemmen!D227</f>
        <v>5</v>
      </c>
      <c r="E227">
        <f>Stemmen!E227</f>
        <v>828</v>
      </c>
      <c r="F227" s="1">
        <f>Stemmen!F227/Stemmen!$Z227</f>
        <v>0.18138875767595655</v>
      </c>
      <c r="G227" s="1">
        <f>Stemmen!G227/Stemmen!$Z227</f>
        <v>1.4170996693434106E-3</v>
      </c>
      <c r="H227" s="1">
        <f>Stemmen!H227/Stemmen!$Z227</f>
        <v>4.251299008030231E-3</v>
      </c>
      <c r="I227" s="1">
        <f>Stemmen!I227/Stemmen!$Z227</f>
        <v>4.7236655644780352E-4</v>
      </c>
      <c r="J227" s="1">
        <f>Stemmen!J227/Stemmen!$Z227</f>
        <v>3.2120925838450637E-2</v>
      </c>
      <c r="K227" s="1">
        <f>Stemmen!K227/Stemmen!$Z227</f>
        <v>4.7236655644780352E-4</v>
      </c>
      <c r="L227" s="1">
        <f>Stemmen!L227/Stemmen!$Z227</f>
        <v>0.11006140765233821</v>
      </c>
      <c r="M227" s="1">
        <f>Stemmen!M227/Stemmen!$Z227</f>
        <v>2.8814359943316013E-2</v>
      </c>
      <c r="N227" s="1">
        <f>Stemmen!N227/Stemmen!$Z227</f>
        <v>7.6051015588096363E-2</v>
      </c>
      <c r="O227" s="1">
        <f>Stemmen!O227/Stemmen!$Z227</f>
        <v>0.13934813415210204</v>
      </c>
      <c r="P227" s="1">
        <f>Stemmen!P227/Stemmen!$Z227</f>
        <v>5.1015588096362779E-2</v>
      </c>
      <c r="Q227" s="1">
        <f>Stemmen!Q227/Stemmen!$Z227</f>
        <v>7.5578649031648563E-3</v>
      </c>
      <c r="R227" s="1">
        <f>Stemmen!R227/Stemmen!$Z227</f>
        <v>9.4473311289560704E-4</v>
      </c>
      <c r="S227" s="1">
        <f>Stemmen!S227/Stemmen!$Z227</f>
        <v>2.3618327822390174E-3</v>
      </c>
      <c r="T227" s="1">
        <f>Stemmen!T227/Stemmen!$Z227</f>
        <v>0</v>
      </c>
      <c r="U227" s="1">
        <f>Stemmen!U227/Stemmen!$Z227</f>
        <v>2.3618327822390174E-3</v>
      </c>
      <c r="V227" s="1">
        <f>Stemmen!V227/Stemmen!$Z227</f>
        <v>0.14407179971658007</v>
      </c>
      <c r="W227" s="1">
        <f>Stemmen!W227/Stemmen!$Z227</f>
        <v>5.1487954652810579E-2</v>
      </c>
      <c r="X227" s="1">
        <f>Stemmen!X227/Stemmen!$Z227</f>
        <v>0.16580066131317903</v>
      </c>
    </row>
    <row r="228" spans="1:24" x14ac:dyDescent="0.25">
      <c r="A228" t="str">
        <f>Stemmen!A228</f>
        <v>GM0870</v>
      </c>
      <c r="B228" t="str">
        <f>Stemmen!B228</f>
        <v>Werkendam</v>
      </c>
      <c r="C228">
        <f>Stemmen!C228</f>
        <v>26425</v>
      </c>
      <c r="D228">
        <f>Stemmen!D228</f>
        <v>1</v>
      </c>
      <c r="E228">
        <f>Stemmen!E228</f>
        <v>1900</v>
      </c>
      <c r="F228" s="1">
        <f>Stemmen!F228/Stemmen!$Z228</f>
        <v>0.1484375</v>
      </c>
      <c r="G228" s="1">
        <f>Stemmen!G228/Stemmen!$Z228</f>
        <v>0</v>
      </c>
      <c r="H228" s="1">
        <f>Stemmen!H228/Stemmen!$Z228</f>
        <v>9.3749999999999997E-3</v>
      </c>
      <c r="I228" s="1">
        <f>Stemmen!I228/Stemmen!$Z228</f>
        <v>0</v>
      </c>
      <c r="J228" s="1">
        <f>Stemmen!J228/Stemmen!$Z228</f>
        <v>1.5625E-2</v>
      </c>
      <c r="K228" s="1">
        <f>Stemmen!K228/Stemmen!$Z228</f>
        <v>0</v>
      </c>
      <c r="L228" s="1">
        <f>Stemmen!L228/Stemmen!$Z228</f>
        <v>1.2500000000000001E-2</v>
      </c>
      <c r="M228" s="1">
        <f>Stemmen!M228/Stemmen!$Z228</f>
        <v>1.0937499999999999E-2</v>
      </c>
      <c r="N228" s="1">
        <f>Stemmen!N228/Stemmen!$Z228</f>
        <v>3.90625E-2</v>
      </c>
      <c r="O228" s="1">
        <f>Stemmen!O228/Stemmen!$Z228</f>
        <v>0.48749999999999999</v>
      </c>
      <c r="P228" s="1">
        <f>Stemmen!P228/Stemmen!$Z228</f>
        <v>3.125E-2</v>
      </c>
      <c r="Q228" s="1">
        <f>Stemmen!Q228/Stemmen!$Z228</f>
        <v>6.2500000000000003E-3</v>
      </c>
      <c r="R228" s="1">
        <f>Stemmen!R228/Stemmen!$Z228</f>
        <v>0</v>
      </c>
      <c r="S228" s="1">
        <f>Stemmen!S228/Stemmen!$Z228</f>
        <v>1.5625000000000001E-3</v>
      </c>
      <c r="T228" s="1">
        <f>Stemmen!T228/Stemmen!$Z228</f>
        <v>0</v>
      </c>
      <c r="U228" s="1">
        <f>Stemmen!U228/Stemmen!$Z228</f>
        <v>1.5625000000000001E-3</v>
      </c>
      <c r="V228" s="1">
        <f>Stemmen!V228/Stemmen!$Z228</f>
        <v>0.13125000000000001</v>
      </c>
      <c r="W228" s="1">
        <f>Stemmen!W228/Stemmen!$Z228</f>
        <v>5.7812500000000003E-2</v>
      </c>
      <c r="X228" s="1">
        <f>Stemmen!X228/Stemmen!$Z228</f>
        <v>4.6875E-2</v>
      </c>
    </row>
    <row r="229" spans="1:24" x14ac:dyDescent="0.25">
      <c r="A229" t="str">
        <f>Stemmen!A229</f>
        <v>GM0873</v>
      </c>
      <c r="B229" t="str">
        <f>Stemmen!B229</f>
        <v>Woensdrecht</v>
      </c>
      <c r="C229">
        <f>Stemmen!C229</f>
        <v>21675</v>
      </c>
      <c r="D229">
        <f>Stemmen!D229</f>
        <v>2</v>
      </c>
      <c r="E229">
        <f>Stemmen!E229</f>
        <v>1615</v>
      </c>
      <c r="F229" s="1">
        <f>Stemmen!F229/Stemmen!$Z229</f>
        <v>0.15082956259426847</v>
      </c>
      <c r="G229" s="1">
        <f>Stemmen!G229/Stemmen!$Z229</f>
        <v>7.5414781297134241E-4</v>
      </c>
      <c r="H229" s="1">
        <f>Stemmen!H229/Stemmen!$Z229</f>
        <v>1.5082956259426848E-3</v>
      </c>
      <c r="I229" s="1">
        <f>Stemmen!I229/Stemmen!$Z229</f>
        <v>7.5414781297134241E-4</v>
      </c>
      <c r="J229" s="1">
        <f>Stemmen!J229/Stemmen!$Z229</f>
        <v>3.3182503770739065E-2</v>
      </c>
      <c r="K229" s="1">
        <f>Stemmen!K229/Stemmen!$Z229</f>
        <v>0</v>
      </c>
      <c r="L229" s="1">
        <f>Stemmen!L229/Stemmen!$Z229</f>
        <v>0.12368024132730016</v>
      </c>
      <c r="M229" s="1">
        <f>Stemmen!M229/Stemmen!$Z229</f>
        <v>2.1116138763197588E-2</v>
      </c>
      <c r="N229" s="1">
        <f>Stemmen!N229/Stemmen!$Z229</f>
        <v>0.12066365007541478</v>
      </c>
      <c r="O229" s="1">
        <f>Stemmen!O229/Stemmen!$Z229</f>
        <v>1.282051282051282E-2</v>
      </c>
      <c r="P229" s="1">
        <f>Stemmen!P229/Stemmen!$Z229</f>
        <v>7.3152337858220215E-2</v>
      </c>
      <c r="Q229" s="1">
        <f>Stemmen!Q229/Stemmen!$Z229</f>
        <v>3.770739064856712E-3</v>
      </c>
      <c r="R229" s="1">
        <f>Stemmen!R229/Stemmen!$Z229</f>
        <v>0</v>
      </c>
      <c r="S229" s="1">
        <f>Stemmen!S229/Stemmen!$Z229</f>
        <v>2.2624434389140274E-3</v>
      </c>
      <c r="T229" s="1">
        <f>Stemmen!T229/Stemmen!$Z229</f>
        <v>0</v>
      </c>
      <c r="U229" s="1">
        <f>Stemmen!U229/Stemmen!$Z229</f>
        <v>3.770739064856712E-3</v>
      </c>
      <c r="V229" s="1">
        <f>Stemmen!V229/Stemmen!$Z229</f>
        <v>0.22624434389140272</v>
      </c>
      <c r="W229" s="1">
        <f>Stemmen!W229/Stemmen!$Z229</f>
        <v>6.3348416289592757E-2</v>
      </c>
      <c r="X229" s="1">
        <f>Stemmen!X229/Stemmen!$Z229</f>
        <v>0.16214177978883862</v>
      </c>
    </row>
    <row r="230" spans="1:24" x14ac:dyDescent="0.25">
      <c r="A230" t="str">
        <f>Stemmen!A230</f>
        <v>GM0880</v>
      </c>
      <c r="B230" t="str">
        <f>Stemmen!B230</f>
        <v>Wormerland</v>
      </c>
      <c r="C230">
        <f>Stemmen!C230</f>
        <v>15780</v>
      </c>
      <c r="D230">
        <f>Stemmen!D230</f>
        <v>1</v>
      </c>
      <c r="E230">
        <f>Stemmen!E230</f>
        <v>1453</v>
      </c>
      <c r="F230" s="1">
        <f>Stemmen!F230/Stemmen!$Z230</f>
        <v>9.0415913200723327E-2</v>
      </c>
      <c r="G230" s="1">
        <f>Stemmen!G230/Stemmen!$Z230</f>
        <v>0</v>
      </c>
      <c r="H230" s="1">
        <f>Stemmen!H230/Stemmen!$Z230</f>
        <v>0</v>
      </c>
      <c r="I230" s="1">
        <f>Stemmen!I230/Stemmen!$Z230</f>
        <v>0</v>
      </c>
      <c r="J230" s="1">
        <f>Stemmen!J230/Stemmen!$Z230</f>
        <v>5.0632911392405063E-2</v>
      </c>
      <c r="K230" s="1">
        <f>Stemmen!K230/Stemmen!$Z230</f>
        <v>0</v>
      </c>
      <c r="L230" s="1">
        <f>Stemmen!L230/Stemmen!$Z230</f>
        <v>0.14285714285714285</v>
      </c>
      <c r="M230" s="1">
        <f>Stemmen!M230/Stemmen!$Z230</f>
        <v>9.9457504520795659E-2</v>
      </c>
      <c r="N230" s="1">
        <f>Stemmen!N230/Stemmen!$Z230</f>
        <v>0.12296564195298372</v>
      </c>
      <c r="O230" s="1">
        <f>Stemmen!O230/Stemmen!$Z230</f>
        <v>5.2441229656419529E-2</v>
      </c>
      <c r="P230" s="1">
        <f>Stemmen!P230/Stemmen!$Z230</f>
        <v>4.701627486437613E-2</v>
      </c>
      <c r="Q230" s="1">
        <f>Stemmen!Q230/Stemmen!$Z230</f>
        <v>3.616636528028933E-3</v>
      </c>
      <c r="R230" s="1">
        <f>Stemmen!R230/Stemmen!$Z230</f>
        <v>0</v>
      </c>
      <c r="S230" s="1">
        <f>Stemmen!S230/Stemmen!$Z230</f>
        <v>3.616636528028933E-3</v>
      </c>
      <c r="T230" s="1">
        <f>Stemmen!T230/Stemmen!$Z230</f>
        <v>1.8083182640144665E-3</v>
      </c>
      <c r="U230" s="1">
        <f>Stemmen!U230/Stemmen!$Z230</f>
        <v>7.2332730560578659E-3</v>
      </c>
      <c r="V230" s="1">
        <f>Stemmen!V230/Stemmen!$Z230</f>
        <v>0.13743218806509946</v>
      </c>
      <c r="W230" s="1">
        <f>Stemmen!W230/Stemmen!$Z230</f>
        <v>0.15009041591320071</v>
      </c>
      <c r="X230" s="1">
        <f>Stemmen!X230/Stemmen!$Z230</f>
        <v>9.0415913200723327E-2</v>
      </c>
    </row>
    <row r="231" spans="1:24" x14ac:dyDescent="0.25">
      <c r="A231" t="str">
        <f>Stemmen!A231</f>
        <v>GM0882</v>
      </c>
      <c r="B231" t="str">
        <f>Stemmen!B231</f>
        <v>Landgraaf</v>
      </c>
      <c r="C231">
        <f>Stemmen!C231</f>
        <v>38065</v>
      </c>
      <c r="D231">
        <f>Stemmen!D231</f>
        <v>4</v>
      </c>
      <c r="E231">
        <f>Stemmen!E231</f>
        <v>3310</v>
      </c>
      <c r="F231" s="1">
        <f>Stemmen!F231/Stemmen!$Z231</f>
        <v>0.15429791777896423</v>
      </c>
      <c r="G231" s="1">
        <f>Stemmen!G231/Stemmen!$Z231</f>
        <v>2.1356113187399892E-3</v>
      </c>
      <c r="H231" s="1">
        <f>Stemmen!H231/Stemmen!$Z231</f>
        <v>3.2034169781099838E-3</v>
      </c>
      <c r="I231" s="1">
        <f>Stemmen!I231/Stemmen!$Z231</f>
        <v>5.339028296849973E-4</v>
      </c>
      <c r="J231" s="1">
        <f>Stemmen!J231/Stemmen!$Z231</f>
        <v>4.4847837693539776E-2</v>
      </c>
      <c r="K231" s="1">
        <f>Stemmen!K231/Stemmen!$Z231</f>
        <v>5.339028296849973E-4</v>
      </c>
      <c r="L231" s="1">
        <f>Stemmen!L231/Stemmen!$Z231</f>
        <v>7.7949813134009616E-2</v>
      </c>
      <c r="M231" s="1">
        <f>Stemmen!M231/Stemmen!$Z231</f>
        <v>3.2568072610784836E-2</v>
      </c>
      <c r="N231" s="1">
        <f>Stemmen!N231/Stemmen!$Z231</f>
        <v>0.15803523758675922</v>
      </c>
      <c r="O231" s="1">
        <f>Stemmen!O231/Stemmen!$Z231</f>
        <v>6.4068339562199676E-3</v>
      </c>
      <c r="P231" s="1">
        <f>Stemmen!P231/Stemmen!$Z231</f>
        <v>4.9119060331019752E-2</v>
      </c>
      <c r="Q231" s="1">
        <f>Stemmen!Q231/Stemmen!$Z231</f>
        <v>4.2712226374799784E-3</v>
      </c>
      <c r="R231" s="1">
        <f>Stemmen!R231/Stemmen!$Z231</f>
        <v>1.6017084890549919E-3</v>
      </c>
      <c r="S231" s="1">
        <f>Stemmen!S231/Stemmen!$Z231</f>
        <v>8.0085424452749597E-3</v>
      </c>
      <c r="T231" s="1">
        <f>Stemmen!T231/Stemmen!$Z231</f>
        <v>2.6695141484249867E-3</v>
      </c>
      <c r="U231" s="1">
        <f>Stemmen!U231/Stemmen!$Z231</f>
        <v>3.2034169781099838E-3</v>
      </c>
      <c r="V231" s="1">
        <f>Stemmen!V231/Stemmen!$Z231</f>
        <v>0.30646022423918845</v>
      </c>
      <c r="W231" s="1">
        <f>Stemmen!W231/Stemmen!$Z231</f>
        <v>8.2221035771489592E-2</v>
      </c>
      <c r="X231" s="1">
        <f>Stemmen!X231/Stemmen!$Z231</f>
        <v>6.1932728243459689E-2</v>
      </c>
    </row>
    <row r="232" spans="1:24" x14ac:dyDescent="0.25">
      <c r="A232" t="str">
        <f>Stemmen!A232</f>
        <v>GM0889</v>
      </c>
      <c r="B232" t="str">
        <f>Stemmen!B232</f>
        <v>Beesel</v>
      </c>
      <c r="C232">
        <f>Stemmen!C232</f>
        <v>13740</v>
      </c>
      <c r="D232">
        <f>Stemmen!D232</f>
        <v>1</v>
      </c>
      <c r="E232">
        <f>Stemmen!E232</f>
        <v>0</v>
      </c>
      <c r="F232" s="1">
        <f>Stemmen!F232/Stemmen!$Z232</f>
        <v>0.29921259842519687</v>
      </c>
      <c r="G232" s="1">
        <f>Stemmen!G232/Stemmen!$Z232</f>
        <v>0</v>
      </c>
      <c r="H232" s="1">
        <f>Stemmen!H232/Stemmen!$Z232</f>
        <v>1.968503937007874E-3</v>
      </c>
      <c r="I232" s="1">
        <f>Stemmen!I232/Stemmen!$Z232</f>
        <v>1.968503937007874E-3</v>
      </c>
      <c r="J232" s="1">
        <f>Stemmen!J232/Stemmen!$Z232</f>
        <v>2.7559055118110236E-2</v>
      </c>
      <c r="K232" s="1">
        <f>Stemmen!K232/Stemmen!$Z232</f>
        <v>1.968503937007874E-3</v>
      </c>
      <c r="L232" s="1">
        <f>Stemmen!L232/Stemmen!$Z232</f>
        <v>7.874015748031496E-2</v>
      </c>
      <c r="M232" s="1">
        <f>Stemmen!M232/Stemmen!$Z232</f>
        <v>3.3464566929133861E-2</v>
      </c>
      <c r="N232" s="1">
        <f>Stemmen!N232/Stemmen!$Z232</f>
        <v>7.4803149606299218E-2</v>
      </c>
      <c r="O232" s="1">
        <f>Stemmen!O232/Stemmen!$Z232</f>
        <v>1.5748031496062992E-2</v>
      </c>
      <c r="P232" s="1">
        <f>Stemmen!P232/Stemmen!$Z232</f>
        <v>7.6771653543307089E-2</v>
      </c>
      <c r="Q232" s="1">
        <f>Stemmen!Q232/Stemmen!$Z232</f>
        <v>7.874015748031496E-3</v>
      </c>
      <c r="R232" s="1">
        <f>Stemmen!R232/Stemmen!$Z232</f>
        <v>0</v>
      </c>
      <c r="S232" s="1">
        <f>Stemmen!S232/Stemmen!$Z232</f>
        <v>3.937007874015748E-3</v>
      </c>
      <c r="T232" s="1">
        <f>Stemmen!T232/Stemmen!$Z232</f>
        <v>1.968503937007874E-3</v>
      </c>
      <c r="U232" s="1">
        <f>Stemmen!U232/Stemmen!$Z232</f>
        <v>5.905511811023622E-3</v>
      </c>
      <c r="V232" s="1">
        <f>Stemmen!V232/Stemmen!$Z232</f>
        <v>0.23622047244094488</v>
      </c>
      <c r="W232" s="1">
        <f>Stemmen!W232/Stemmen!$Z232</f>
        <v>6.6929133858267723E-2</v>
      </c>
      <c r="X232" s="1">
        <f>Stemmen!X232/Stemmen!$Z232</f>
        <v>6.4960629921259838E-2</v>
      </c>
    </row>
    <row r="233" spans="1:24" x14ac:dyDescent="0.25">
      <c r="A233" t="str">
        <f>Stemmen!A233</f>
        <v>GM0893</v>
      </c>
      <c r="B233" t="str">
        <f>Stemmen!B233</f>
        <v>Bergen (L.)</v>
      </c>
      <c r="C233">
        <f>Stemmen!C233</f>
        <v>13285</v>
      </c>
      <c r="D233">
        <f>Stemmen!D233</f>
        <v>1</v>
      </c>
      <c r="E233">
        <f>Stemmen!E233</f>
        <v>543</v>
      </c>
      <c r="F233" s="1">
        <f>Stemmen!F233/Stemmen!$Z233</f>
        <v>0.26666666666666666</v>
      </c>
      <c r="G233" s="1">
        <f>Stemmen!G233/Stemmen!$Z233</f>
        <v>0</v>
      </c>
      <c r="H233" s="1">
        <f>Stemmen!H233/Stemmen!$Z233</f>
        <v>3.7037037037037038E-3</v>
      </c>
      <c r="I233" s="1">
        <f>Stemmen!I233/Stemmen!$Z233</f>
        <v>0</v>
      </c>
      <c r="J233" s="1">
        <f>Stemmen!J233/Stemmen!$Z233</f>
        <v>4.0740740740740744E-2</v>
      </c>
      <c r="K233" s="1">
        <f>Stemmen!K233/Stemmen!$Z233</f>
        <v>1.8518518518518519E-3</v>
      </c>
      <c r="L233" s="1">
        <f>Stemmen!L233/Stemmen!$Z233</f>
        <v>9.4444444444444442E-2</v>
      </c>
      <c r="M233" s="1">
        <f>Stemmen!M233/Stemmen!$Z233</f>
        <v>4.4444444444444446E-2</v>
      </c>
      <c r="N233" s="1">
        <f>Stemmen!N233/Stemmen!$Z233</f>
        <v>0.13148148148148148</v>
      </c>
      <c r="O233" s="1">
        <f>Stemmen!O233/Stemmen!$Z233</f>
        <v>1.1111111111111112E-2</v>
      </c>
      <c r="P233" s="1">
        <f>Stemmen!P233/Stemmen!$Z233</f>
        <v>4.6296296296296294E-2</v>
      </c>
      <c r="Q233" s="1">
        <f>Stemmen!Q233/Stemmen!$Z233</f>
        <v>1.8518518518518519E-3</v>
      </c>
      <c r="R233" s="1">
        <f>Stemmen!R233/Stemmen!$Z233</f>
        <v>0</v>
      </c>
      <c r="S233" s="1">
        <f>Stemmen!S233/Stemmen!$Z233</f>
        <v>1.2962962962962963E-2</v>
      </c>
      <c r="T233" s="1">
        <f>Stemmen!T233/Stemmen!$Z233</f>
        <v>3.7037037037037038E-3</v>
      </c>
      <c r="U233" s="1">
        <f>Stemmen!U233/Stemmen!$Z233</f>
        <v>1.8518518518518519E-3</v>
      </c>
      <c r="V233" s="1">
        <f>Stemmen!V233/Stemmen!$Z233</f>
        <v>0.1962962962962963</v>
      </c>
      <c r="W233" s="1">
        <f>Stemmen!W233/Stemmen!$Z233</f>
        <v>6.2962962962962957E-2</v>
      </c>
      <c r="X233" s="1">
        <f>Stemmen!X233/Stemmen!$Z233</f>
        <v>7.9629629629629634E-2</v>
      </c>
    </row>
    <row r="234" spans="1:24" x14ac:dyDescent="0.25">
      <c r="A234" t="str">
        <f>Stemmen!A234</f>
        <v>GM0917</v>
      </c>
      <c r="B234" t="str">
        <f>Stemmen!B234</f>
        <v>Heerlen</v>
      </c>
      <c r="C234">
        <f>Stemmen!C234</f>
        <v>89015</v>
      </c>
      <c r="D234">
        <f>Stemmen!D234</f>
        <v>6</v>
      </c>
      <c r="E234">
        <f>Stemmen!E234</f>
        <v>2522</v>
      </c>
      <c r="F234" s="1">
        <f>Stemmen!F234/Stemmen!$Z234</f>
        <v>0.13853161843515541</v>
      </c>
      <c r="G234" s="1">
        <f>Stemmen!G234/Stemmen!$Z234</f>
        <v>1.8756698821007502E-3</v>
      </c>
      <c r="H234" s="1">
        <f>Stemmen!H234/Stemmen!$Z234</f>
        <v>2.4115755627009648E-3</v>
      </c>
      <c r="I234" s="1">
        <f>Stemmen!I234/Stemmen!$Z234</f>
        <v>1.8756698821007502E-3</v>
      </c>
      <c r="J234" s="1">
        <f>Stemmen!J234/Stemmen!$Z234</f>
        <v>4.3944265809217578E-2</v>
      </c>
      <c r="K234" s="1">
        <f>Stemmen!K234/Stemmen!$Z234</f>
        <v>1.0718113612004287E-3</v>
      </c>
      <c r="L234" s="1">
        <f>Stemmen!L234/Stemmen!$Z234</f>
        <v>0.10396570203644159</v>
      </c>
      <c r="M234" s="1">
        <f>Stemmen!M234/Stemmen!$Z234</f>
        <v>4.3140407288317258E-2</v>
      </c>
      <c r="N234" s="1">
        <f>Stemmen!N234/Stemmen!$Z234</f>
        <v>0.20927116827438372</v>
      </c>
      <c r="O234" s="1">
        <f>Stemmen!O234/Stemmen!$Z234</f>
        <v>1.3129689174705252E-2</v>
      </c>
      <c r="P234" s="1">
        <f>Stemmen!P234/Stemmen!$Z234</f>
        <v>5.2786709539121117E-2</v>
      </c>
      <c r="Q234" s="1">
        <f>Stemmen!Q234/Stemmen!$Z234</f>
        <v>5.3590568060021436E-3</v>
      </c>
      <c r="R234" s="1">
        <f>Stemmen!R234/Stemmen!$Z234</f>
        <v>5.3590568060021436E-4</v>
      </c>
      <c r="S234" s="1">
        <f>Stemmen!S234/Stemmen!$Z234</f>
        <v>1.1521972132904609E-2</v>
      </c>
      <c r="T234" s="1">
        <f>Stemmen!T234/Stemmen!$Z234</f>
        <v>8.0385852090032153E-4</v>
      </c>
      <c r="U234" s="1">
        <f>Stemmen!U234/Stemmen!$Z234</f>
        <v>4.0192926045016075E-3</v>
      </c>
      <c r="V234" s="1">
        <f>Stemmen!V234/Stemmen!$Z234</f>
        <v>0.21302250803858522</v>
      </c>
      <c r="W234" s="1">
        <f>Stemmen!W234/Stemmen!$Z234</f>
        <v>8.3333333333333329E-2</v>
      </c>
      <c r="X234" s="1">
        <f>Stemmen!X234/Stemmen!$Z234</f>
        <v>6.9399785637727765E-2</v>
      </c>
    </row>
    <row r="235" spans="1:24" x14ac:dyDescent="0.25">
      <c r="A235" t="str">
        <f>Stemmen!A235</f>
        <v>GM0928</v>
      </c>
      <c r="B235" t="str">
        <f>Stemmen!B235</f>
        <v>Kerkrade</v>
      </c>
      <c r="C235">
        <f>Stemmen!C235</f>
        <v>47280</v>
      </c>
      <c r="D235">
        <f>Stemmen!D235</f>
        <v>2</v>
      </c>
      <c r="E235">
        <f>Stemmen!E235</f>
        <v>1178</v>
      </c>
      <c r="F235" s="1">
        <f>Stemmen!F235/Stemmen!$Z235</f>
        <v>0.18937446443873179</v>
      </c>
      <c r="G235" s="1">
        <f>Stemmen!G235/Stemmen!$Z235</f>
        <v>1.7137960582690661E-3</v>
      </c>
      <c r="H235" s="1">
        <f>Stemmen!H235/Stemmen!$Z235</f>
        <v>8.5689802913453304E-4</v>
      </c>
      <c r="I235" s="1">
        <f>Stemmen!I235/Stemmen!$Z235</f>
        <v>3.4275921165381321E-3</v>
      </c>
      <c r="J235" s="1">
        <f>Stemmen!J235/Stemmen!$Z235</f>
        <v>3.4275921165381321E-2</v>
      </c>
      <c r="K235" s="1">
        <f>Stemmen!K235/Stemmen!$Z235</f>
        <v>0</v>
      </c>
      <c r="L235" s="1">
        <f>Stemmen!L235/Stemmen!$Z235</f>
        <v>9.0831191088260502E-2</v>
      </c>
      <c r="M235" s="1">
        <f>Stemmen!M235/Stemmen!$Z235</f>
        <v>4.5415595544130251E-2</v>
      </c>
      <c r="N235" s="1">
        <f>Stemmen!N235/Stemmen!$Z235</f>
        <v>0.13624678663239073</v>
      </c>
      <c r="O235" s="1">
        <f>Stemmen!O235/Stemmen!$Z235</f>
        <v>5.9982862039417309E-3</v>
      </c>
      <c r="P235" s="1">
        <f>Stemmen!P235/Stemmen!$Z235</f>
        <v>5.0556983718937444E-2</v>
      </c>
      <c r="Q235" s="1">
        <f>Stemmen!Q235/Stemmen!$Z235</f>
        <v>3.4275921165381321E-3</v>
      </c>
      <c r="R235" s="1">
        <f>Stemmen!R235/Stemmen!$Z235</f>
        <v>8.5689802913453304E-4</v>
      </c>
      <c r="S235" s="1">
        <f>Stemmen!S235/Stemmen!$Z235</f>
        <v>4.2844901456726651E-3</v>
      </c>
      <c r="T235" s="1">
        <f>Stemmen!T235/Stemmen!$Z235</f>
        <v>1.7137960582690661E-3</v>
      </c>
      <c r="U235" s="1">
        <f>Stemmen!U235/Stemmen!$Z235</f>
        <v>3.4275921165381321E-3</v>
      </c>
      <c r="V235" s="1">
        <f>Stemmen!V235/Stemmen!$Z235</f>
        <v>0.23736075407026563</v>
      </c>
      <c r="W235" s="1">
        <f>Stemmen!W235/Stemmen!$Z235</f>
        <v>8.7403598971722368E-2</v>
      </c>
      <c r="X235" s="1">
        <f>Stemmen!X235/Stemmen!$Z235</f>
        <v>0.10282776349614396</v>
      </c>
    </row>
    <row r="236" spans="1:24" x14ac:dyDescent="0.25">
      <c r="A236" t="str">
        <f>Stemmen!A236</f>
        <v>GM0935</v>
      </c>
      <c r="B236" t="str">
        <f>Stemmen!B236</f>
        <v>Maastricht</v>
      </c>
      <c r="C236">
        <f>Stemmen!C236</f>
        <v>121050</v>
      </c>
      <c r="D236">
        <f>Stemmen!D236</f>
        <v>6</v>
      </c>
      <c r="E236">
        <f>Stemmen!E236</f>
        <v>14771</v>
      </c>
      <c r="F236" s="1">
        <f>Stemmen!F236/Stemmen!$Z236</f>
        <v>0.10403530895334175</v>
      </c>
      <c r="G236" s="1">
        <f>Stemmen!G236/Stemmen!$Z236</f>
        <v>1.2610340479192938E-3</v>
      </c>
      <c r="H236" s="1">
        <f>Stemmen!H236/Stemmen!$Z236</f>
        <v>3.7831021437578815E-3</v>
      </c>
      <c r="I236" s="1">
        <f>Stemmen!I236/Stemmen!$Z236</f>
        <v>4.4136191677175288E-3</v>
      </c>
      <c r="J236" s="1">
        <f>Stemmen!J236/Stemmen!$Z236</f>
        <v>4.8234552332912989E-2</v>
      </c>
      <c r="K236" s="1">
        <f>Stemmen!K236/Stemmen!$Z236</f>
        <v>2.8373266078184113E-3</v>
      </c>
      <c r="L236" s="1">
        <f>Stemmen!L236/Stemmen!$Z236</f>
        <v>0.12515762925598992</v>
      </c>
      <c r="M236" s="1">
        <f>Stemmen!M236/Stemmen!$Z236</f>
        <v>8.0075662042875154E-2</v>
      </c>
      <c r="N236" s="1">
        <f>Stemmen!N236/Stemmen!$Z236</f>
        <v>0.15321563682219419</v>
      </c>
      <c r="O236" s="1">
        <f>Stemmen!O236/Stemmen!$Z236</f>
        <v>8.5119798234552339E-3</v>
      </c>
      <c r="P236" s="1">
        <f>Stemmen!P236/Stemmen!$Z236</f>
        <v>4.5081967213114756E-2</v>
      </c>
      <c r="Q236" s="1">
        <f>Stemmen!Q236/Stemmen!$Z236</f>
        <v>5.0441361916771753E-3</v>
      </c>
      <c r="R236" s="1">
        <f>Stemmen!R236/Stemmen!$Z236</f>
        <v>1.8915510718789407E-3</v>
      </c>
      <c r="S236" s="1">
        <f>Stemmen!S236/Stemmen!$Z236</f>
        <v>8.5119798234552339E-3</v>
      </c>
      <c r="T236" s="1">
        <f>Stemmen!T236/Stemmen!$Z236</f>
        <v>1.8915510718789407E-3</v>
      </c>
      <c r="U236" s="1">
        <f>Stemmen!U236/Stemmen!$Z236</f>
        <v>1.8915510718789407E-3</v>
      </c>
      <c r="V236" s="1">
        <f>Stemmen!V236/Stemmen!$Z236</f>
        <v>0.23203026481715006</v>
      </c>
      <c r="W236" s="1">
        <f>Stemmen!W236/Stemmen!$Z236</f>
        <v>0.10529634300126103</v>
      </c>
      <c r="X236" s="1">
        <f>Stemmen!X236/Stemmen!$Z236</f>
        <v>6.683480453972257E-2</v>
      </c>
    </row>
    <row r="237" spans="1:24" x14ac:dyDescent="0.25">
      <c r="A237" t="str">
        <f>Stemmen!A237</f>
        <v>GM0938</v>
      </c>
      <c r="B237" t="str">
        <f>Stemmen!B237</f>
        <v>Meerssen</v>
      </c>
      <c r="C237">
        <f>Stemmen!C237</f>
        <v>19430</v>
      </c>
      <c r="D237">
        <f>Stemmen!D237</f>
        <v>2</v>
      </c>
      <c r="E237">
        <f>Stemmen!E237</f>
        <v>1258</v>
      </c>
      <c r="F237" s="1">
        <f>Stemmen!F237/Stemmen!$Z237</f>
        <v>0.1280148423005566</v>
      </c>
      <c r="G237" s="1">
        <f>Stemmen!G237/Stemmen!$Z237</f>
        <v>0</v>
      </c>
      <c r="H237" s="1">
        <f>Stemmen!H237/Stemmen!$Z237</f>
        <v>0</v>
      </c>
      <c r="I237" s="1">
        <f>Stemmen!I237/Stemmen!$Z237</f>
        <v>1.8552875695732839E-3</v>
      </c>
      <c r="J237" s="1">
        <f>Stemmen!J237/Stemmen!$Z237</f>
        <v>4.267161410018553E-2</v>
      </c>
      <c r="K237" s="1">
        <f>Stemmen!K237/Stemmen!$Z237</f>
        <v>1.8552875695732839E-3</v>
      </c>
      <c r="L237" s="1">
        <f>Stemmen!L237/Stemmen!$Z237</f>
        <v>0.10760667903525047</v>
      </c>
      <c r="M237" s="1">
        <f>Stemmen!M237/Stemmen!$Z237</f>
        <v>5.7513914656771803E-2</v>
      </c>
      <c r="N237" s="1">
        <f>Stemmen!N237/Stemmen!$Z237</f>
        <v>0.14656771799628943</v>
      </c>
      <c r="O237" s="1">
        <f>Stemmen!O237/Stemmen!$Z237</f>
        <v>3.7105751391465678E-3</v>
      </c>
      <c r="P237" s="1">
        <f>Stemmen!P237/Stemmen!$Z237</f>
        <v>7.2356215213358069E-2</v>
      </c>
      <c r="Q237" s="1">
        <f>Stemmen!Q237/Stemmen!$Z237</f>
        <v>3.7105751391465678E-3</v>
      </c>
      <c r="R237" s="1">
        <f>Stemmen!R237/Stemmen!$Z237</f>
        <v>0</v>
      </c>
      <c r="S237" s="1">
        <f>Stemmen!S237/Stemmen!$Z237</f>
        <v>9.2764378478664197E-3</v>
      </c>
      <c r="T237" s="1">
        <f>Stemmen!T237/Stemmen!$Z237</f>
        <v>1.8552875695732839E-3</v>
      </c>
      <c r="U237" s="1">
        <f>Stemmen!U237/Stemmen!$Z237</f>
        <v>0</v>
      </c>
      <c r="V237" s="1">
        <f>Stemmen!V237/Stemmen!$Z237</f>
        <v>0.25231910946196662</v>
      </c>
      <c r="W237" s="1">
        <f>Stemmen!W237/Stemmen!$Z237</f>
        <v>7.792207792207792E-2</v>
      </c>
      <c r="X237" s="1">
        <f>Stemmen!X237/Stemmen!$Z237</f>
        <v>9.2764378478664186E-2</v>
      </c>
    </row>
    <row r="238" spans="1:24" x14ac:dyDescent="0.25">
      <c r="A238" t="str">
        <f>Stemmen!A238</f>
        <v>GM0951</v>
      </c>
      <c r="B238" t="str">
        <f>Stemmen!B238</f>
        <v>Nuth</v>
      </c>
      <c r="C238">
        <f>Stemmen!C238</f>
        <v>15645</v>
      </c>
      <c r="D238">
        <f>Stemmen!D238</f>
        <v>1</v>
      </c>
      <c r="E238">
        <f>Stemmen!E238</f>
        <v>567</v>
      </c>
      <c r="F238" s="1">
        <f>Stemmen!F238/Stemmen!$Z238</f>
        <v>0.25771324863883849</v>
      </c>
      <c r="G238" s="1">
        <f>Stemmen!G238/Stemmen!$Z238</f>
        <v>0</v>
      </c>
      <c r="H238" s="1">
        <f>Stemmen!H238/Stemmen!$Z238</f>
        <v>3.629764065335753E-3</v>
      </c>
      <c r="I238" s="1">
        <f>Stemmen!I238/Stemmen!$Z238</f>
        <v>0</v>
      </c>
      <c r="J238" s="1">
        <f>Stemmen!J238/Stemmen!$Z238</f>
        <v>8.8929219600725959E-2</v>
      </c>
      <c r="K238" s="1">
        <f>Stemmen!K238/Stemmen!$Z238</f>
        <v>3.629764065335753E-3</v>
      </c>
      <c r="L238" s="1">
        <f>Stemmen!L238/Stemmen!$Z238</f>
        <v>9.2558983666061703E-2</v>
      </c>
      <c r="M238" s="1">
        <f>Stemmen!M238/Stemmen!$Z238</f>
        <v>4.1742286751361164E-2</v>
      </c>
      <c r="N238" s="1">
        <f>Stemmen!N238/Stemmen!$Z238</f>
        <v>7.985480943738657E-2</v>
      </c>
      <c r="O238" s="1">
        <f>Stemmen!O238/Stemmen!$Z238</f>
        <v>1.2704174228675136E-2</v>
      </c>
      <c r="P238" s="1">
        <f>Stemmen!P238/Stemmen!$Z238</f>
        <v>6.1705989110707807E-2</v>
      </c>
      <c r="Q238" s="1">
        <f>Stemmen!Q238/Stemmen!$Z238</f>
        <v>5.4446460980036296E-3</v>
      </c>
      <c r="R238" s="1">
        <f>Stemmen!R238/Stemmen!$Z238</f>
        <v>0</v>
      </c>
      <c r="S238" s="1">
        <f>Stemmen!S238/Stemmen!$Z238</f>
        <v>0</v>
      </c>
      <c r="T238" s="1">
        <f>Stemmen!T238/Stemmen!$Z238</f>
        <v>0</v>
      </c>
      <c r="U238" s="1">
        <f>Stemmen!U238/Stemmen!$Z238</f>
        <v>1.8148820326678765E-3</v>
      </c>
      <c r="V238" s="1">
        <f>Stemmen!V238/Stemmen!$Z238</f>
        <v>0.19782214156079855</v>
      </c>
      <c r="W238" s="1">
        <f>Stemmen!W238/Stemmen!$Z238</f>
        <v>9.2558983666061703E-2</v>
      </c>
      <c r="X238" s="1">
        <f>Stemmen!X238/Stemmen!$Z238</f>
        <v>5.9891107078039928E-2</v>
      </c>
    </row>
    <row r="239" spans="1:24" x14ac:dyDescent="0.25">
      <c r="A239" t="str">
        <f>Stemmen!A239</f>
        <v>GM0957</v>
      </c>
      <c r="B239" t="str">
        <f>Stemmen!B239</f>
        <v>Roermond</v>
      </c>
      <c r="C239">
        <f>Stemmen!C239</f>
        <v>56165</v>
      </c>
      <c r="D239">
        <f>Stemmen!D239</f>
        <v>5</v>
      </c>
      <c r="E239">
        <f>Stemmen!E239</f>
        <v>1888</v>
      </c>
      <c r="F239" s="1">
        <f>Stemmen!F239/Stemmen!$Z239</f>
        <v>0.15249008373732922</v>
      </c>
      <c r="G239" s="1">
        <f>Stemmen!G239/Stemmen!$Z239</f>
        <v>8.8144557073600708E-4</v>
      </c>
      <c r="H239" s="1">
        <f>Stemmen!H239/Stemmen!$Z239</f>
        <v>4.4072278536800354E-4</v>
      </c>
      <c r="I239" s="1">
        <f>Stemmen!I239/Stemmen!$Z239</f>
        <v>4.4072278536800354E-4</v>
      </c>
      <c r="J239" s="1">
        <f>Stemmen!J239/Stemmen!$Z239</f>
        <v>4.5394446892904367E-2</v>
      </c>
      <c r="K239" s="1">
        <f>Stemmen!K239/Stemmen!$Z239</f>
        <v>2.644336712208021E-3</v>
      </c>
      <c r="L239" s="1">
        <f>Stemmen!L239/Stemmen!$Z239</f>
        <v>0.13794623182018512</v>
      </c>
      <c r="M239" s="1">
        <f>Stemmen!M239/Stemmen!$Z239</f>
        <v>8.2415160863816658E-2</v>
      </c>
      <c r="N239" s="1">
        <f>Stemmen!N239/Stemmen!$Z239</f>
        <v>0.1123843102688409</v>
      </c>
      <c r="O239" s="1">
        <f>Stemmen!O239/Stemmen!$Z239</f>
        <v>1.4543851917144116E-2</v>
      </c>
      <c r="P239" s="1">
        <f>Stemmen!P239/Stemmen!$Z239</f>
        <v>1.9391802556192154E-2</v>
      </c>
      <c r="Q239" s="1">
        <f>Stemmen!Q239/Stemmen!$Z239</f>
        <v>9.2551784927280747E-3</v>
      </c>
      <c r="R239" s="1">
        <f>Stemmen!R239/Stemmen!$Z239</f>
        <v>2.2036139268400176E-3</v>
      </c>
      <c r="S239" s="1">
        <f>Stemmen!S239/Stemmen!$Z239</f>
        <v>1.8510356985456149E-2</v>
      </c>
      <c r="T239" s="1">
        <f>Stemmen!T239/Stemmen!$Z239</f>
        <v>2.2036139268400176E-3</v>
      </c>
      <c r="U239" s="1">
        <f>Stemmen!U239/Stemmen!$Z239</f>
        <v>4.8479506390480386E-3</v>
      </c>
      <c r="V239" s="1">
        <f>Stemmen!V239/Stemmen!$Z239</f>
        <v>0.21947994711326577</v>
      </c>
      <c r="W239" s="1">
        <f>Stemmen!W239/Stemmen!$Z239</f>
        <v>8.285588364918467E-2</v>
      </c>
      <c r="X239" s="1">
        <f>Stemmen!X239/Stemmen!$Z239</f>
        <v>9.1670339356544728E-2</v>
      </c>
    </row>
    <row r="240" spans="1:24" x14ac:dyDescent="0.25">
      <c r="A240" t="str">
        <f>Stemmen!A240</f>
        <v>GM0962</v>
      </c>
      <c r="B240" t="str">
        <f>Stemmen!B240</f>
        <v>Schinnen</v>
      </c>
      <c r="C240">
        <f>Stemmen!C240</f>
        <v>13200</v>
      </c>
      <c r="D240">
        <f>Stemmen!D240</f>
        <v>1</v>
      </c>
      <c r="E240">
        <f>Stemmen!E240</f>
        <v>322</v>
      </c>
      <c r="F240" s="1">
        <f>Stemmen!F240/Stemmen!$Z240</f>
        <v>0.25776397515527949</v>
      </c>
      <c r="G240" s="1">
        <f>Stemmen!G240/Stemmen!$Z240</f>
        <v>3.105590062111801E-3</v>
      </c>
      <c r="H240" s="1">
        <f>Stemmen!H240/Stemmen!$Z240</f>
        <v>6.2111801242236021E-3</v>
      </c>
      <c r="I240" s="1">
        <f>Stemmen!I240/Stemmen!$Z240</f>
        <v>0</v>
      </c>
      <c r="J240" s="1">
        <f>Stemmen!J240/Stemmen!$Z240</f>
        <v>3.7267080745341616E-2</v>
      </c>
      <c r="K240" s="1">
        <f>Stemmen!K240/Stemmen!$Z240</f>
        <v>0</v>
      </c>
      <c r="L240" s="1">
        <f>Stemmen!L240/Stemmen!$Z240</f>
        <v>0.21118012422360249</v>
      </c>
      <c r="M240" s="1">
        <f>Stemmen!M240/Stemmen!$Z240</f>
        <v>5.2795031055900624E-2</v>
      </c>
      <c r="N240" s="1">
        <f>Stemmen!N240/Stemmen!$Z240</f>
        <v>8.0745341614906832E-2</v>
      </c>
      <c r="O240" s="1">
        <f>Stemmen!O240/Stemmen!$Z240</f>
        <v>3.105590062111801E-3</v>
      </c>
      <c r="P240" s="1">
        <f>Stemmen!P240/Stemmen!$Z240</f>
        <v>4.3478260869565216E-2</v>
      </c>
      <c r="Q240" s="1">
        <f>Stemmen!Q240/Stemmen!$Z240</f>
        <v>0</v>
      </c>
      <c r="R240" s="1">
        <f>Stemmen!R240/Stemmen!$Z240</f>
        <v>0</v>
      </c>
      <c r="S240" s="1">
        <f>Stemmen!S240/Stemmen!$Z240</f>
        <v>0</v>
      </c>
      <c r="T240" s="1">
        <f>Stemmen!T240/Stemmen!$Z240</f>
        <v>0</v>
      </c>
      <c r="U240" s="1">
        <f>Stemmen!U240/Stemmen!$Z240</f>
        <v>0</v>
      </c>
      <c r="V240" s="1">
        <f>Stemmen!V240/Stemmen!$Z240</f>
        <v>0.11801242236024845</v>
      </c>
      <c r="W240" s="1">
        <f>Stemmen!W240/Stemmen!$Z240</f>
        <v>6.8322981366459631E-2</v>
      </c>
      <c r="X240" s="1">
        <f>Stemmen!X240/Stemmen!$Z240</f>
        <v>0.11801242236024845</v>
      </c>
    </row>
    <row r="241" spans="1:24" x14ac:dyDescent="0.25">
      <c r="A241" t="str">
        <f>Stemmen!A241</f>
        <v>GM0983</v>
      </c>
      <c r="B241" t="str">
        <f>Stemmen!B241</f>
        <v>Venlo</v>
      </c>
      <c r="C241">
        <f>Stemmen!C241</f>
        <v>100025</v>
      </c>
      <c r="D241">
        <f>Stemmen!D241</f>
        <v>7</v>
      </c>
      <c r="E241">
        <f>Stemmen!E241</f>
        <v>4815</v>
      </c>
      <c r="F241" s="1">
        <f>Stemmen!F241/Stemmen!$Z241</f>
        <v>0.19911012235817574</v>
      </c>
      <c r="G241" s="1">
        <f>Stemmen!G241/Stemmen!$Z241</f>
        <v>5.5617352614015572E-4</v>
      </c>
      <c r="H241" s="1">
        <f>Stemmen!H241/Stemmen!$Z241</f>
        <v>2.2246941045606229E-3</v>
      </c>
      <c r="I241" s="1">
        <f>Stemmen!I241/Stemmen!$Z241</f>
        <v>5.5617352614015572E-4</v>
      </c>
      <c r="J241" s="1">
        <f>Stemmen!J241/Stemmen!$Z241</f>
        <v>2.7530589543937709E-2</v>
      </c>
      <c r="K241" s="1">
        <f>Stemmen!K241/Stemmen!$Z241</f>
        <v>5.5617352614015572E-4</v>
      </c>
      <c r="L241" s="1">
        <f>Stemmen!L241/Stemmen!$Z241</f>
        <v>9.983314794215796E-2</v>
      </c>
      <c r="M241" s="1">
        <f>Stemmen!M241/Stemmen!$Z241</f>
        <v>3.4482758620689655E-2</v>
      </c>
      <c r="N241" s="1">
        <f>Stemmen!N241/Stemmen!$Z241</f>
        <v>0.10678531701890991</v>
      </c>
      <c r="O241" s="1">
        <f>Stemmen!O241/Stemmen!$Z241</f>
        <v>1.3626251390433816E-2</v>
      </c>
      <c r="P241" s="1">
        <f>Stemmen!P241/Stemmen!$Z241</f>
        <v>7.1190211345939933E-2</v>
      </c>
      <c r="Q241" s="1">
        <f>Stemmen!Q241/Stemmen!$Z241</f>
        <v>4.1713014460511679E-3</v>
      </c>
      <c r="R241" s="1">
        <f>Stemmen!R241/Stemmen!$Z241</f>
        <v>8.3426028921023364E-4</v>
      </c>
      <c r="S241" s="1">
        <f>Stemmen!S241/Stemmen!$Z241</f>
        <v>6.1179087875417133E-3</v>
      </c>
      <c r="T241" s="1">
        <f>Stemmen!T241/Stemmen!$Z241</f>
        <v>8.3426028921023364E-4</v>
      </c>
      <c r="U241" s="1">
        <f>Stemmen!U241/Stemmen!$Z241</f>
        <v>1.946607341490545E-3</v>
      </c>
      <c r="V241" s="1">
        <f>Stemmen!V241/Stemmen!$Z241</f>
        <v>0.24527252502780866</v>
      </c>
      <c r="W241" s="1">
        <f>Stemmen!W241/Stemmen!$Z241</f>
        <v>7.2024471635150161E-2</v>
      </c>
      <c r="X241" s="1">
        <f>Stemmen!X241/Stemmen!$Z241</f>
        <v>0.11234705228031146</v>
      </c>
    </row>
    <row r="242" spans="1:24" x14ac:dyDescent="0.25">
      <c r="A242" t="str">
        <f>Stemmen!A242</f>
        <v>GM0984</v>
      </c>
      <c r="B242" t="str">
        <f>Stemmen!B242</f>
        <v>Venray</v>
      </c>
      <c r="C242">
        <f>Stemmen!C242</f>
        <v>42960</v>
      </c>
      <c r="D242">
        <f>Stemmen!D242</f>
        <v>3</v>
      </c>
      <c r="E242">
        <f>Stemmen!E242</f>
        <v>5797</v>
      </c>
      <c r="F242" s="1">
        <f>Stemmen!F242/Stemmen!$Z242</f>
        <v>0.19981412639405205</v>
      </c>
      <c r="G242" s="1">
        <f>Stemmen!G242/Stemmen!$Z242</f>
        <v>3.7174721189591076E-3</v>
      </c>
      <c r="H242" s="1">
        <f>Stemmen!H242/Stemmen!$Z242</f>
        <v>9.2936802973977691E-4</v>
      </c>
      <c r="I242" s="1">
        <f>Stemmen!I242/Stemmen!$Z242</f>
        <v>2.7881040892193307E-3</v>
      </c>
      <c r="J242" s="1">
        <f>Stemmen!J242/Stemmen!$Z242</f>
        <v>2.9739776951672861E-2</v>
      </c>
      <c r="K242" s="1">
        <f>Stemmen!K242/Stemmen!$Z242</f>
        <v>9.2936802973977691E-4</v>
      </c>
      <c r="L242" s="1">
        <f>Stemmen!L242/Stemmen!$Z242</f>
        <v>0.1171003717472119</v>
      </c>
      <c r="M242" s="1">
        <f>Stemmen!M242/Stemmen!$Z242</f>
        <v>3.5315985130111527E-2</v>
      </c>
      <c r="N242" s="1">
        <f>Stemmen!N242/Stemmen!$Z242</f>
        <v>0.17843866171003717</v>
      </c>
      <c r="O242" s="1">
        <f>Stemmen!O242/Stemmen!$Z242</f>
        <v>1.3011152416356878E-2</v>
      </c>
      <c r="P242" s="1">
        <f>Stemmen!P242/Stemmen!$Z242</f>
        <v>4.2750929368029739E-2</v>
      </c>
      <c r="Q242" s="1">
        <f>Stemmen!Q242/Stemmen!$Z242</f>
        <v>2.7881040892193307E-3</v>
      </c>
      <c r="R242" s="1">
        <f>Stemmen!R242/Stemmen!$Z242</f>
        <v>9.2936802973977691E-4</v>
      </c>
      <c r="S242" s="1">
        <f>Stemmen!S242/Stemmen!$Z242</f>
        <v>5.5762081784386614E-3</v>
      </c>
      <c r="T242" s="1">
        <f>Stemmen!T242/Stemmen!$Z242</f>
        <v>0</v>
      </c>
      <c r="U242" s="1">
        <f>Stemmen!U242/Stemmen!$Z242</f>
        <v>7.4349442379182153E-3</v>
      </c>
      <c r="V242" s="1">
        <f>Stemmen!V242/Stemmen!$Z242</f>
        <v>0.19888475836431227</v>
      </c>
      <c r="W242" s="1">
        <f>Stemmen!W242/Stemmen!$Z242</f>
        <v>7.527881040892194E-2</v>
      </c>
      <c r="X242" s="1">
        <f>Stemmen!X242/Stemmen!$Z242</f>
        <v>8.4572490706319697E-2</v>
      </c>
    </row>
    <row r="243" spans="1:24" x14ac:dyDescent="0.25">
      <c r="A243" t="str">
        <f>Stemmen!A243</f>
        <v>GM0988</v>
      </c>
      <c r="B243" t="str">
        <f>Stemmen!B243</f>
        <v>Weert</v>
      </c>
      <c r="C243">
        <f>Stemmen!C243</f>
        <v>48670</v>
      </c>
      <c r="D243">
        <f>Stemmen!D243</f>
        <v>4</v>
      </c>
      <c r="E243">
        <f>Stemmen!E243</f>
        <v>2785</v>
      </c>
      <c r="F243" s="1">
        <f>Stemmen!F243/Stemmen!$Z243</f>
        <v>0.29121621621621624</v>
      </c>
      <c r="G243" s="1">
        <f>Stemmen!G243/Stemmen!$Z243</f>
        <v>0</v>
      </c>
      <c r="H243" s="1">
        <f>Stemmen!H243/Stemmen!$Z243</f>
        <v>6.7567567567567571E-4</v>
      </c>
      <c r="I243" s="1">
        <f>Stemmen!I243/Stemmen!$Z243</f>
        <v>0</v>
      </c>
      <c r="J243" s="1">
        <f>Stemmen!J243/Stemmen!$Z243</f>
        <v>3.2432432432432434E-2</v>
      </c>
      <c r="K243" s="1">
        <f>Stemmen!K243/Stemmen!$Z243</f>
        <v>0</v>
      </c>
      <c r="L243" s="1">
        <f>Stemmen!L243/Stemmen!$Z243</f>
        <v>9.7972972972972971E-2</v>
      </c>
      <c r="M243" s="1">
        <f>Stemmen!M243/Stemmen!$Z243</f>
        <v>2.7027027027027029E-2</v>
      </c>
      <c r="N243" s="1">
        <f>Stemmen!N243/Stemmen!$Z243</f>
        <v>0.14189189189189189</v>
      </c>
      <c r="O243" s="1">
        <f>Stemmen!O243/Stemmen!$Z243</f>
        <v>1.2162162162162163E-2</v>
      </c>
      <c r="P243" s="1">
        <f>Stemmen!P243/Stemmen!$Z243</f>
        <v>5.1351351351351354E-2</v>
      </c>
      <c r="Q243" s="1">
        <f>Stemmen!Q243/Stemmen!$Z243</f>
        <v>4.72972972972973E-3</v>
      </c>
      <c r="R243" s="1">
        <f>Stemmen!R243/Stemmen!$Z243</f>
        <v>1.3513513513513514E-3</v>
      </c>
      <c r="S243" s="1">
        <f>Stemmen!S243/Stemmen!$Z243</f>
        <v>4.72972972972973E-3</v>
      </c>
      <c r="T243" s="1">
        <f>Stemmen!T243/Stemmen!$Z243</f>
        <v>1.3513513513513514E-3</v>
      </c>
      <c r="U243" s="1">
        <f>Stemmen!U243/Stemmen!$Z243</f>
        <v>2.7027027027027029E-3</v>
      </c>
      <c r="V243" s="1">
        <f>Stemmen!V243/Stemmen!$Z243</f>
        <v>0.17027027027027028</v>
      </c>
      <c r="W243" s="1">
        <f>Stemmen!W243/Stemmen!$Z243</f>
        <v>6.0135135135135138E-2</v>
      </c>
      <c r="X243" s="1">
        <f>Stemmen!X243/Stemmen!$Z243</f>
        <v>0.1</v>
      </c>
    </row>
    <row r="244" spans="1:24" x14ac:dyDescent="0.25">
      <c r="A244" t="str">
        <f>Stemmen!A244</f>
        <v>GM0994</v>
      </c>
      <c r="B244" t="str">
        <f>Stemmen!B244</f>
        <v>Valkenburg aan de Geul</v>
      </c>
      <c r="C244">
        <f>Stemmen!C244</f>
        <v>16945</v>
      </c>
      <c r="D244">
        <f>Stemmen!D244</f>
        <v>3</v>
      </c>
      <c r="E244">
        <f>Stemmen!E244</f>
        <v>0</v>
      </c>
      <c r="F244" s="1">
        <f>Stemmen!F244/Stemmen!$Z244</f>
        <v>0.21332586786114222</v>
      </c>
      <c r="G244" s="1">
        <f>Stemmen!G244/Stemmen!$Z244</f>
        <v>1.1198208286674132E-3</v>
      </c>
      <c r="H244" s="1">
        <f>Stemmen!H244/Stemmen!$Z244</f>
        <v>2.2396416573348264E-3</v>
      </c>
      <c r="I244" s="1">
        <f>Stemmen!I244/Stemmen!$Z244</f>
        <v>0</v>
      </c>
      <c r="J244" s="1">
        <f>Stemmen!J244/Stemmen!$Z244</f>
        <v>3.3594624860022397E-2</v>
      </c>
      <c r="K244" s="1">
        <f>Stemmen!K244/Stemmen!$Z244</f>
        <v>0</v>
      </c>
      <c r="L244" s="1">
        <f>Stemmen!L244/Stemmen!$Z244</f>
        <v>0.1853303471444569</v>
      </c>
      <c r="M244" s="1">
        <f>Stemmen!M244/Stemmen!$Z244</f>
        <v>5.4311310190369541E-2</v>
      </c>
      <c r="N244" s="1">
        <f>Stemmen!N244/Stemmen!$Z244</f>
        <v>8.2306830907054873E-2</v>
      </c>
      <c r="O244" s="1">
        <f>Stemmen!O244/Stemmen!$Z244</f>
        <v>1.1758118701007838E-2</v>
      </c>
      <c r="P244" s="1">
        <f>Stemmen!P244/Stemmen!$Z244</f>
        <v>5.2071668533034715E-2</v>
      </c>
      <c r="Q244" s="1">
        <f>Stemmen!Q244/Stemmen!$Z244</f>
        <v>1.6797312430011197E-3</v>
      </c>
      <c r="R244" s="1">
        <f>Stemmen!R244/Stemmen!$Z244</f>
        <v>0</v>
      </c>
      <c r="S244" s="1">
        <f>Stemmen!S244/Stemmen!$Z244</f>
        <v>4.4792833146696529E-3</v>
      </c>
      <c r="T244" s="1">
        <f>Stemmen!T244/Stemmen!$Z244</f>
        <v>2.2396416573348264E-3</v>
      </c>
      <c r="U244" s="1">
        <f>Stemmen!U244/Stemmen!$Z244</f>
        <v>1.6797312430011197E-3</v>
      </c>
      <c r="V244" s="1">
        <f>Stemmen!V244/Stemmen!$Z244</f>
        <v>0.15789473684210525</v>
      </c>
      <c r="W244" s="1">
        <f>Stemmen!W244/Stemmen!$Z244</f>
        <v>6.6069428891377374E-2</v>
      </c>
      <c r="X244" s="1">
        <f>Stemmen!X244/Stemmen!$Z244</f>
        <v>0.12989921612541994</v>
      </c>
    </row>
    <row r="245" spans="1:24" x14ac:dyDescent="0.25">
      <c r="A245" t="str">
        <f>Stemmen!A245</f>
        <v>GM0995</v>
      </c>
      <c r="B245" t="str">
        <f>Stemmen!B245</f>
        <v>Lelystad</v>
      </c>
      <c r="C245">
        <f>Stemmen!C245</f>
        <v>75310</v>
      </c>
      <c r="D245">
        <f>Stemmen!D245</f>
        <v>9</v>
      </c>
      <c r="E245">
        <f>Stemmen!E245</f>
        <v>14609</v>
      </c>
      <c r="F245" s="1">
        <f>Stemmen!F245/Stemmen!$Z245</f>
        <v>8.8681446907817971E-2</v>
      </c>
      <c r="G245" s="1">
        <f>Stemmen!G245/Stemmen!$Z245</f>
        <v>1.750291715285881E-3</v>
      </c>
      <c r="H245" s="1">
        <f>Stemmen!H245/Stemmen!$Z245</f>
        <v>5.2508751458576431E-3</v>
      </c>
      <c r="I245" s="1">
        <f>Stemmen!I245/Stemmen!$Z245</f>
        <v>4.8619214313496695E-3</v>
      </c>
      <c r="J245" s="1">
        <f>Stemmen!J245/Stemmen!$Z245</f>
        <v>6.1649163749513805E-2</v>
      </c>
      <c r="K245" s="1">
        <f>Stemmen!K245/Stemmen!$Z245</f>
        <v>5.8343057176196028E-4</v>
      </c>
      <c r="L245" s="1">
        <f>Stemmen!L245/Stemmen!$Z245</f>
        <v>0.13749513807856864</v>
      </c>
      <c r="M245" s="1">
        <f>Stemmen!M245/Stemmen!$Z245</f>
        <v>7.0789576040451191E-2</v>
      </c>
      <c r="N245" s="1">
        <f>Stemmen!N245/Stemmen!$Z245</f>
        <v>0.10890704006223259</v>
      </c>
      <c r="O245" s="1">
        <f>Stemmen!O245/Stemmen!$Z245</f>
        <v>6.1065733177751845E-2</v>
      </c>
      <c r="P245" s="1">
        <f>Stemmen!P245/Stemmen!$Z245</f>
        <v>4.3173862310385065E-2</v>
      </c>
      <c r="Q245" s="1">
        <f>Stemmen!Q245/Stemmen!$Z245</f>
        <v>6.4177362893815633E-3</v>
      </c>
      <c r="R245" s="1">
        <f>Stemmen!R245/Stemmen!$Z245</f>
        <v>1.9447685725398678E-4</v>
      </c>
      <c r="S245" s="1">
        <f>Stemmen!S245/Stemmen!$Z245</f>
        <v>9.9183197199533262E-3</v>
      </c>
      <c r="T245" s="1">
        <f>Stemmen!T245/Stemmen!$Z245</f>
        <v>2.1392454297938547E-3</v>
      </c>
      <c r="U245" s="1">
        <f>Stemmen!U245/Stemmen!$Z245</f>
        <v>5.4453520031116295E-3</v>
      </c>
      <c r="V245" s="1">
        <f>Stemmen!V245/Stemmen!$Z245</f>
        <v>0.17600155581485802</v>
      </c>
      <c r="W245" s="1">
        <f>Stemmen!W245/Stemmen!$Z245</f>
        <v>0.10073901205756515</v>
      </c>
      <c r="X245" s="1">
        <f>Stemmen!X245/Stemmen!$Z245</f>
        <v>0.11493582263710618</v>
      </c>
    </row>
    <row r="246" spans="1:24" x14ac:dyDescent="0.25">
      <c r="A246" t="str">
        <f>Stemmen!A246</f>
        <v>GM1525</v>
      </c>
      <c r="B246" t="str">
        <f>Stemmen!B246</f>
        <v>Teylingen</v>
      </c>
      <c r="C246">
        <f>Stemmen!C246</f>
        <v>35685</v>
      </c>
      <c r="D246">
        <f>Stemmen!D246</f>
        <v>1</v>
      </c>
      <c r="E246">
        <f>Stemmen!E246</f>
        <v>2100</v>
      </c>
      <c r="F246" s="1">
        <f>Stemmen!F246/Stemmen!$Z246</f>
        <v>0.1895910780669145</v>
      </c>
      <c r="G246" s="1">
        <f>Stemmen!G246/Stemmen!$Z246</f>
        <v>1.2391573729863693E-3</v>
      </c>
      <c r="H246" s="1">
        <f>Stemmen!H246/Stemmen!$Z246</f>
        <v>1.2391573729863693E-3</v>
      </c>
      <c r="I246" s="1">
        <f>Stemmen!I246/Stemmen!$Z246</f>
        <v>1.2391573729863693E-3</v>
      </c>
      <c r="J246" s="1">
        <f>Stemmen!J246/Stemmen!$Z246</f>
        <v>3.5935563816604711E-2</v>
      </c>
      <c r="K246" s="1">
        <f>Stemmen!K246/Stemmen!$Z246</f>
        <v>1.2391573729863693E-3</v>
      </c>
      <c r="L246" s="1">
        <f>Stemmen!L246/Stemmen!$Z246</f>
        <v>0.21933085501858737</v>
      </c>
      <c r="M246" s="1">
        <f>Stemmen!M246/Stemmen!$Z246</f>
        <v>3.9653035935563817E-2</v>
      </c>
      <c r="N246" s="1">
        <f>Stemmen!N246/Stemmen!$Z246</f>
        <v>4.0892193308550186E-2</v>
      </c>
      <c r="O246" s="1">
        <f>Stemmen!O246/Stemmen!$Z246</f>
        <v>5.9479553903345722E-2</v>
      </c>
      <c r="P246" s="1">
        <f>Stemmen!P246/Stemmen!$Z246</f>
        <v>3.2218091697645598E-2</v>
      </c>
      <c r="Q246" s="1">
        <f>Stemmen!Q246/Stemmen!$Z246</f>
        <v>1.4869888475836431E-2</v>
      </c>
      <c r="R246" s="1">
        <f>Stemmen!R246/Stemmen!$Z246</f>
        <v>0</v>
      </c>
      <c r="S246" s="1">
        <f>Stemmen!S246/Stemmen!$Z246</f>
        <v>7.4349442379182153E-3</v>
      </c>
      <c r="T246" s="1">
        <f>Stemmen!T246/Stemmen!$Z246</f>
        <v>2.4783147459727386E-3</v>
      </c>
      <c r="U246" s="1">
        <f>Stemmen!U246/Stemmen!$Z246</f>
        <v>0</v>
      </c>
      <c r="V246" s="1">
        <f>Stemmen!V246/Stemmen!$Z246</f>
        <v>7.1871127633209422E-2</v>
      </c>
      <c r="W246" s="1">
        <f>Stemmen!W246/Stemmen!$Z246</f>
        <v>6.0718711276332091E-2</v>
      </c>
      <c r="X246" s="1">
        <f>Stemmen!X246/Stemmen!$Z246</f>
        <v>0.22057001239157373</v>
      </c>
    </row>
    <row r="247" spans="1:24" x14ac:dyDescent="0.25">
      <c r="A247" t="str">
        <f>Stemmen!A247</f>
        <v>GM1581</v>
      </c>
      <c r="B247" t="str">
        <f>Stemmen!B247</f>
        <v>Utrechtse Heuvelrug</v>
      </c>
      <c r="C247">
        <f>Stemmen!C247</f>
        <v>48265</v>
      </c>
      <c r="D247">
        <f>Stemmen!D247</f>
        <v>1</v>
      </c>
      <c r="E247">
        <f>Stemmen!E247</f>
        <v>989</v>
      </c>
      <c r="F247" s="1">
        <f>Stemmen!F247/Stemmen!$Z247</f>
        <v>0.14722753346080306</v>
      </c>
      <c r="G247" s="1">
        <f>Stemmen!G247/Stemmen!$Z247</f>
        <v>0</v>
      </c>
      <c r="H247" s="1">
        <f>Stemmen!H247/Stemmen!$Z247</f>
        <v>5.7361376673040155E-3</v>
      </c>
      <c r="I247" s="1">
        <f>Stemmen!I247/Stemmen!$Z247</f>
        <v>0</v>
      </c>
      <c r="J247" s="1">
        <f>Stemmen!J247/Stemmen!$Z247</f>
        <v>2.2944550669216062E-2</v>
      </c>
      <c r="K247" s="1">
        <f>Stemmen!K247/Stemmen!$Z247</f>
        <v>0</v>
      </c>
      <c r="L247" s="1">
        <f>Stemmen!L247/Stemmen!$Z247</f>
        <v>5.3537284894837479E-2</v>
      </c>
      <c r="M247" s="1">
        <f>Stemmen!M247/Stemmen!$Z247</f>
        <v>1.338432122370937E-2</v>
      </c>
      <c r="N247" s="1">
        <f>Stemmen!N247/Stemmen!$Z247</f>
        <v>1.338432122370937E-2</v>
      </c>
      <c r="O247" s="1">
        <f>Stemmen!O247/Stemmen!$Z247</f>
        <v>0.49521988527724664</v>
      </c>
      <c r="P247" s="1">
        <f>Stemmen!P247/Stemmen!$Z247</f>
        <v>2.676864244741874E-2</v>
      </c>
      <c r="Q247" s="1">
        <f>Stemmen!Q247/Stemmen!$Z247</f>
        <v>1.1472275334608031E-2</v>
      </c>
      <c r="R247" s="1">
        <f>Stemmen!R247/Stemmen!$Z247</f>
        <v>0</v>
      </c>
      <c r="S247" s="1">
        <f>Stemmen!S247/Stemmen!$Z247</f>
        <v>0</v>
      </c>
      <c r="T247" s="1">
        <f>Stemmen!T247/Stemmen!$Z247</f>
        <v>1.9120458891013384E-3</v>
      </c>
      <c r="U247" s="1">
        <f>Stemmen!U247/Stemmen!$Z247</f>
        <v>7.6481835564053535E-3</v>
      </c>
      <c r="V247" s="1">
        <f>Stemmen!V247/Stemmen!$Z247</f>
        <v>0.14531548757170173</v>
      </c>
      <c r="W247" s="1">
        <f>Stemmen!W247/Stemmen!$Z247</f>
        <v>1.9120458891013385E-2</v>
      </c>
      <c r="X247" s="1">
        <f>Stemmen!X247/Stemmen!$Z247</f>
        <v>3.6328871892925434E-2</v>
      </c>
    </row>
    <row r="248" spans="1:24" x14ac:dyDescent="0.25">
      <c r="A248" t="str">
        <f>Stemmen!A248</f>
        <v>GM1586</v>
      </c>
      <c r="B248" t="str">
        <f>Stemmen!B248</f>
        <v>Oost Gelre</v>
      </c>
      <c r="C248">
        <f>Stemmen!C248</f>
        <v>30005</v>
      </c>
      <c r="D248">
        <f>Stemmen!D248</f>
        <v>1</v>
      </c>
      <c r="E248">
        <f>Stemmen!E248</f>
        <v>993</v>
      </c>
      <c r="F248" s="1">
        <f>Stemmen!F248/Stemmen!$Z248</f>
        <v>0.51768488745980712</v>
      </c>
      <c r="G248" s="1">
        <f>Stemmen!G248/Stemmen!$Z248</f>
        <v>0</v>
      </c>
      <c r="H248" s="1">
        <f>Stemmen!H248/Stemmen!$Z248</f>
        <v>0</v>
      </c>
      <c r="I248" s="1">
        <f>Stemmen!I248/Stemmen!$Z248</f>
        <v>3.2154340836012861E-3</v>
      </c>
      <c r="J248" s="1">
        <f>Stemmen!J248/Stemmen!$Z248</f>
        <v>3.2154340836012861E-3</v>
      </c>
      <c r="K248" s="1">
        <f>Stemmen!K248/Stemmen!$Z248</f>
        <v>0</v>
      </c>
      <c r="L248" s="1">
        <f>Stemmen!L248/Stemmen!$Z248</f>
        <v>7.7170418006430874E-2</v>
      </c>
      <c r="M248" s="1">
        <f>Stemmen!M248/Stemmen!$Z248</f>
        <v>4.1800643086816719E-2</v>
      </c>
      <c r="N248" s="1">
        <f>Stemmen!N248/Stemmen!$Z248</f>
        <v>5.1446945337620578E-2</v>
      </c>
      <c r="O248" s="1">
        <f>Stemmen!O248/Stemmen!$Z248</f>
        <v>1.607717041800643E-2</v>
      </c>
      <c r="P248" s="1">
        <f>Stemmen!P248/Stemmen!$Z248</f>
        <v>4.1800643086816719E-2</v>
      </c>
      <c r="Q248" s="1">
        <f>Stemmen!Q248/Stemmen!$Z248</f>
        <v>0</v>
      </c>
      <c r="R248" s="1">
        <f>Stemmen!R248/Stemmen!$Z248</f>
        <v>0</v>
      </c>
      <c r="S248" s="1">
        <f>Stemmen!S248/Stemmen!$Z248</f>
        <v>3.2154340836012861E-3</v>
      </c>
      <c r="T248" s="1">
        <f>Stemmen!T248/Stemmen!$Z248</f>
        <v>3.2154340836012861E-3</v>
      </c>
      <c r="U248" s="1">
        <f>Stemmen!U248/Stemmen!$Z248</f>
        <v>0</v>
      </c>
      <c r="V248" s="1">
        <f>Stemmen!V248/Stemmen!$Z248</f>
        <v>7.3954983922829579E-2</v>
      </c>
      <c r="W248" s="1">
        <f>Stemmen!W248/Stemmen!$Z248</f>
        <v>3.5369774919614148E-2</v>
      </c>
      <c r="X248" s="1">
        <f>Stemmen!X248/Stemmen!$Z248</f>
        <v>0.13183279742765272</v>
      </c>
    </row>
    <row r="249" spans="1:24" x14ac:dyDescent="0.25">
      <c r="A249" t="str">
        <f>Stemmen!A249</f>
        <v>GM1598</v>
      </c>
      <c r="B249" t="str">
        <f>Stemmen!B249</f>
        <v>Koggenland</v>
      </c>
      <c r="C249">
        <f>Stemmen!C249</f>
        <v>22345</v>
      </c>
      <c r="D249">
        <f>Stemmen!D249</f>
        <v>1</v>
      </c>
      <c r="E249">
        <f>Stemmen!E249</f>
        <v>491</v>
      </c>
      <c r="F249" s="1">
        <f>Stemmen!F249/Stemmen!$Z249</f>
        <v>0.26737967914438504</v>
      </c>
      <c r="G249" s="1">
        <f>Stemmen!G249/Stemmen!$Z249</f>
        <v>0</v>
      </c>
      <c r="H249" s="1">
        <f>Stemmen!H249/Stemmen!$Z249</f>
        <v>5.3475935828877002E-3</v>
      </c>
      <c r="I249" s="1">
        <f>Stemmen!I249/Stemmen!$Z249</f>
        <v>1.06951871657754E-2</v>
      </c>
      <c r="J249" s="1">
        <f>Stemmen!J249/Stemmen!$Z249</f>
        <v>5.3475935828877004E-2</v>
      </c>
      <c r="K249" s="1">
        <f>Stemmen!K249/Stemmen!$Z249</f>
        <v>0</v>
      </c>
      <c r="L249" s="1">
        <f>Stemmen!L249/Stemmen!$Z249</f>
        <v>8.5561497326203204E-2</v>
      </c>
      <c r="M249" s="1">
        <f>Stemmen!M249/Stemmen!$Z249</f>
        <v>6.9518716577540107E-2</v>
      </c>
      <c r="N249" s="1">
        <f>Stemmen!N249/Stemmen!$Z249</f>
        <v>8.5561497326203204E-2</v>
      </c>
      <c r="O249" s="1">
        <f>Stemmen!O249/Stemmen!$Z249</f>
        <v>1.6042780748663103E-2</v>
      </c>
      <c r="P249" s="1">
        <f>Stemmen!P249/Stemmen!$Z249</f>
        <v>3.2085561497326207E-2</v>
      </c>
      <c r="Q249" s="1">
        <f>Stemmen!Q249/Stemmen!$Z249</f>
        <v>0</v>
      </c>
      <c r="R249" s="1">
        <f>Stemmen!R249/Stemmen!$Z249</f>
        <v>5.3475935828877002E-3</v>
      </c>
      <c r="S249" s="1">
        <f>Stemmen!S249/Stemmen!$Z249</f>
        <v>0</v>
      </c>
      <c r="T249" s="1">
        <f>Stemmen!T249/Stemmen!$Z249</f>
        <v>0</v>
      </c>
      <c r="U249" s="1">
        <f>Stemmen!U249/Stemmen!$Z249</f>
        <v>0</v>
      </c>
      <c r="V249" s="1">
        <f>Stemmen!V249/Stemmen!$Z249</f>
        <v>0.17647058823529413</v>
      </c>
      <c r="W249" s="1">
        <f>Stemmen!W249/Stemmen!$Z249</f>
        <v>2.1390374331550801E-2</v>
      </c>
      <c r="X249" s="1">
        <f>Stemmen!X249/Stemmen!$Z249</f>
        <v>0.17112299465240641</v>
      </c>
    </row>
    <row r="250" spans="1:24" x14ac:dyDescent="0.25">
      <c r="A250" t="str">
        <f>Stemmen!A250</f>
        <v>GM1621</v>
      </c>
      <c r="B250" t="str">
        <f>Stemmen!B250</f>
        <v>Lansingerland</v>
      </c>
      <c r="C250">
        <f>Stemmen!C250</f>
        <v>55265</v>
      </c>
      <c r="D250">
        <f>Stemmen!D250</f>
        <v>3</v>
      </c>
      <c r="E250">
        <f>Stemmen!E250</f>
        <v>611</v>
      </c>
      <c r="F250" s="1">
        <f>Stemmen!F250/Stemmen!$Z250</f>
        <v>0.15647298674821611</v>
      </c>
      <c r="G250" s="1">
        <f>Stemmen!G250/Stemmen!$Z250</f>
        <v>1.0193679918450561E-3</v>
      </c>
      <c r="H250" s="1">
        <f>Stemmen!H250/Stemmen!$Z250</f>
        <v>1.5290519877675841E-3</v>
      </c>
      <c r="I250" s="1">
        <f>Stemmen!I250/Stemmen!$Z250</f>
        <v>0</v>
      </c>
      <c r="J250" s="1">
        <f>Stemmen!J250/Stemmen!$Z250</f>
        <v>3.7206931702344549E-2</v>
      </c>
      <c r="K250" s="1">
        <f>Stemmen!K250/Stemmen!$Z250</f>
        <v>5.0968399592252807E-4</v>
      </c>
      <c r="L250" s="1">
        <f>Stemmen!L250/Stemmen!$Z250</f>
        <v>0.172782874617737</v>
      </c>
      <c r="M250" s="1">
        <f>Stemmen!M250/Stemmen!$Z250</f>
        <v>4.7910295616717634E-2</v>
      </c>
      <c r="N250" s="1">
        <f>Stemmen!N250/Stemmen!$Z250</f>
        <v>4.1794087665647302E-2</v>
      </c>
      <c r="O250" s="1">
        <f>Stemmen!O250/Stemmen!$Z250</f>
        <v>0.12079510703363915</v>
      </c>
      <c r="P250" s="1">
        <f>Stemmen!P250/Stemmen!$Z250</f>
        <v>2.4974515800203875E-2</v>
      </c>
      <c r="Q250" s="1">
        <f>Stemmen!Q250/Stemmen!$Z250</f>
        <v>4.5871559633027525E-3</v>
      </c>
      <c r="R250" s="1">
        <f>Stemmen!R250/Stemmen!$Z250</f>
        <v>0</v>
      </c>
      <c r="S250" s="1">
        <f>Stemmen!S250/Stemmen!$Z250</f>
        <v>6.1162079510703364E-3</v>
      </c>
      <c r="T250" s="1">
        <f>Stemmen!T250/Stemmen!$Z250</f>
        <v>1.5290519877675841E-3</v>
      </c>
      <c r="U250" s="1">
        <f>Stemmen!U250/Stemmen!$Z250</f>
        <v>3.0581039755351682E-3</v>
      </c>
      <c r="V250" s="1">
        <f>Stemmen!V250/Stemmen!$Z250</f>
        <v>0.11824668705402651</v>
      </c>
      <c r="W250" s="1">
        <f>Stemmen!W250/Stemmen!$Z250</f>
        <v>5.4026503567787973E-2</v>
      </c>
      <c r="X250" s="1">
        <f>Stemmen!X250/Stemmen!$Z250</f>
        <v>0.20744138634046891</v>
      </c>
    </row>
    <row r="251" spans="1:24" x14ac:dyDescent="0.25">
      <c r="A251" t="str">
        <f>Stemmen!A251</f>
        <v>GM1640</v>
      </c>
      <c r="B251" t="str">
        <f>Stemmen!B251</f>
        <v>Leudal</v>
      </c>
      <c r="C251">
        <f>Stemmen!C251</f>
        <v>36460</v>
      </c>
      <c r="D251">
        <f>Stemmen!D251</f>
        <v>2</v>
      </c>
      <c r="E251">
        <f>Stemmen!E251</f>
        <v>2921</v>
      </c>
      <c r="F251" s="1">
        <f>Stemmen!F251/Stemmen!$Z251</f>
        <v>0.23745173745173745</v>
      </c>
      <c r="G251" s="1">
        <f>Stemmen!G251/Stemmen!$Z251</f>
        <v>1.9305019305019305E-3</v>
      </c>
      <c r="H251" s="1">
        <f>Stemmen!H251/Stemmen!$Z251</f>
        <v>1.9305019305019305E-3</v>
      </c>
      <c r="I251" s="1">
        <f>Stemmen!I251/Stemmen!$Z251</f>
        <v>1.9305019305019305E-3</v>
      </c>
      <c r="J251" s="1">
        <f>Stemmen!J251/Stemmen!$Z251</f>
        <v>3.4749034749034749E-2</v>
      </c>
      <c r="K251" s="1">
        <f>Stemmen!K251/Stemmen!$Z251</f>
        <v>9.6525096525096527E-4</v>
      </c>
      <c r="L251" s="1">
        <f>Stemmen!L251/Stemmen!$Z251</f>
        <v>0.13416988416988418</v>
      </c>
      <c r="M251" s="1">
        <f>Stemmen!M251/Stemmen!$Z251</f>
        <v>3.6679536679536683E-2</v>
      </c>
      <c r="N251" s="1">
        <f>Stemmen!N251/Stemmen!$Z251</f>
        <v>0.12548262548262548</v>
      </c>
      <c r="O251" s="1">
        <f>Stemmen!O251/Stemmen!$Z251</f>
        <v>9.6525096525096523E-3</v>
      </c>
      <c r="P251" s="1">
        <f>Stemmen!P251/Stemmen!$Z251</f>
        <v>4.2471042471042469E-2</v>
      </c>
      <c r="Q251" s="1">
        <f>Stemmen!Q251/Stemmen!$Z251</f>
        <v>1.1583011583011582E-2</v>
      </c>
      <c r="R251" s="1">
        <f>Stemmen!R251/Stemmen!$Z251</f>
        <v>0</v>
      </c>
      <c r="S251" s="1">
        <f>Stemmen!S251/Stemmen!$Z251</f>
        <v>9.6525096525096527E-4</v>
      </c>
      <c r="T251" s="1">
        <f>Stemmen!T251/Stemmen!$Z251</f>
        <v>1.9305019305019305E-3</v>
      </c>
      <c r="U251" s="1">
        <f>Stemmen!U251/Stemmen!$Z251</f>
        <v>0</v>
      </c>
      <c r="V251" s="1">
        <f>Stemmen!V251/Stemmen!$Z251</f>
        <v>0.15830115830115829</v>
      </c>
      <c r="W251" s="1">
        <f>Stemmen!W251/Stemmen!$Z251</f>
        <v>6.8532818532818535E-2</v>
      </c>
      <c r="X251" s="1">
        <f>Stemmen!X251/Stemmen!$Z251</f>
        <v>0.13127413127413126</v>
      </c>
    </row>
    <row r="252" spans="1:24" x14ac:dyDescent="0.25">
      <c r="A252" t="str">
        <f>Stemmen!A252</f>
        <v>GM1641</v>
      </c>
      <c r="B252" t="str">
        <f>Stemmen!B252</f>
        <v>Maasgouw</v>
      </c>
      <c r="C252">
        <f>Stemmen!C252</f>
        <v>24095</v>
      </c>
      <c r="D252">
        <f>Stemmen!D252</f>
        <v>1</v>
      </c>
      <c r="E252">
        <f>Stemmen!E252</f>
        <v>1537</v>
      </c>
      <c r="F252" s="1">
        <f>Stemmen!F252/Stemmen!$Z252</f>
        <v>0.20599250936329588</v>
      </c>
      <c r="G252" s="1">
        <f>Stemmen!G252/Stemmen!$Z252</f>
        <v>0</v>
      </c>
      <c r="H252" s="1">
        <f>Stemmen!H252/Stemmen!$Z252</f>
        <v>0</v>
      </c>
      <c r="I252" s="1">
        <f>Stemmen!I252/Stemmen!$Z252</f>
        <v>0</v>
      </c>
      <c r="J252" s="1">
        <f>Stemmen!J252/Stemmen!$Z252</f>
        <v>5.4307116104868915E-2</v>
      </c>
      <c r="K252" s="1">
        <f>Stemmen!K252/Stemmen!$Z252</f>
        <v>0</v>
      </c>
      <c r="L252" s="1">
        <f>Stemmen!L252/Stemmen!$Z252</f>
        <v>9.1760299625468167E-2</v>
      </c>
      <c r="M252" s="1">
        <f>Stemmen!M252/Stemmen!$Z252</f>
        <v>2.0599250936329586E-2</v>
      </c>
      <c r="N252" s="1">
        <f>Stemmen!N252/Stemmen!$Z252</f>
        <v>0.11610486891385768</v>
      </c>
      <c r="O252" s="1">
        <f>Stemmen!O252/Stemmen!$Z252</f>
        <v>0</v>
      </c>
      <c r="P252" s="1">
        <f>Stemmen!P252/Stemmen!$Z252</f>
        <v>4.8689138576779027E-2</v>
      </c>
      <c r="Q252" s="1">
        <f>Stemmen!Q252/Stemmen!$Z252</f>
        <v>3.7453183520599251E-3</v>
      </c>
      <c r="R252" s="1">
        <f>Stemmen!R252/Stemmen!$Z252</f>
        <v>0</v>
      </c>
      <c r="S252" s="1">
        <f>Stemmen!S252/Stemmen!$Z252</f>
        <v>7.4906367041198503E-3</v>
      </c>
      <c r="T252" s="1">
        <f>Stemmen!T252/Stemmen!$Z252</f>
        <v>0</v>
      </c>
      <c r="U252" s="1">
        <f>Stemmen!U252/Stemmen!$Z252</f>
        <v>0</v>
      </c>
      <c r="V252" s="1">
        <f>Stemmen!V252/Stemmen!$Z252</f>
        <v>0.27715355805243447</v>
      </c>
      <c r="W252" s="1">
        <f>Stemmen!W252/Stemmen!$Z252</f>
        <v>7.116104868913857E-2</v>
      </c>
      <c r="X252" s="1">
        <f>Stemmen!X252/Stemmen!$Z252</f>
        <v>0.10299625468164794</v>
      </c>
    </row>
    <row r="253" spans="1:24" x14ac:dyDescent="0.25">
      <c r="A253" t="str">
        <f>Stemmen!A253</f>
        <v>GM1652</v>
      </c>
      <c r="B253" t="str">
        <f>Stemmen!B253</f>
        <v>Gemert-Bakel</v>
      </c>
      <c r="C253">
        <f>Stemmen!C253</f>
        <v>29040</v>
      </c>
      <c r="D253">
        <f>Stemmen!D253</f>
        <v>1</v>
      </c>
      <c r="E253">
        <f>Stemmen!E253</f>
        <v>652</v>
      </c>
      <c r="F253" s="1">
        <f>Stemmen!F253/Stemmen!$Z253</f>
        <v>0.13824884792626729</v>
      </c>
      <c r="G253" s="1">
        <f>Stemmen!G253/Stemmen!$Z253</f>
        <v>3.0721966205837174E-3</v>
      </c>
      <c r="H253" s="1">
        <f>Stemmen!H253/Stemmen!$Z253</f>
        <v>0</v>
      </c>
      <c r="I253" s="1">
        <f>Stemmen!I253/Stemmen!$Z253</f>
        <v>0</v>
      </c>
      <c r="J253" s="1">
        <f>Stemmen!J253/Stemmen!$Z253</f>
        <v>3.3794162826420893E-2</v>
      </c>
      <c r="K253" s="1">
        <f>Stemmen!K253/Stemmen!$Z253</f>
        <v>0</v>
      </c>
      <c r="L253" s="1">
        <f>Stemmen!L253/Stemmen!$Z253</f>
        <v>0.11059907834101383</v>
      </c>
      <c r="M253" s="1">
        <f>Stemmen!M253/Stemmen!$Z253</f>
        <v>5.683563748079877E-2</v>
      </c>
      <c r="N253" s="1">
        <f>Stemmen!N253/Stemmen!$Z253</f>
        <v>0.22119815668202766</v>
      </c>
      <c r="O253" s="1">
        <f>Stemmen!O253/Stemmen!$Z253</f>
        <v>7.6804915514592934E-3</v>
      </c>
      <c r="P253" s="1">
        <f>Stemmen!P253/Stemmen!$Z253</f>
        <v>0.10752688172043011</v>
      </c>
      <c r="Q253" s="1">
        <f>Stemmen!Q253/Stemmen!$Z253</f>
        <v>4.608294930875576E-3</v>
      </c>
      <c r="R253" s="1">
        <f>Stemmen!R253/Stemmen!$Z253</f>
        <v>0</v>
      </c>
      <c r="S253" s="1">
        <f>Stemmen!S253/Stemmen!$Z253</f>
        <v>3.0721966205837174E-3</v>
      </c>
      <c r="T253" s="1">
        <f>Stemmen!T253/Stemmen!$Z253</f>
        <v>3.0721966205837174E-3</v>
      </c>
      <c r="U253" s="1">
        <f>Stemmen!U253/Stemmen!$Z253</f>
        <v>0</v>
      </c>
      <c r="V253" s="1">
        <f>Stemmen!V253/Stemmen!$Z253</f>
        <v>0.16589861751152074</v>
      </c>
      <c r="W253" s="1">
        <f>Stemmen!W253/Stemmen!$Z253</f>
        <v>6.7588325652841785E-2</v>
      </c>
      <c r="X253" s="1">
        <f>Stemmen!X253/Stemmen!$Z253</f>
        <v>7.6804915514592939E-2</v>
      </c>
    </row>
    <row r="254" spans="1:24" x14ac:dyDescent="0.25">
      <c r="A254" t="str">
        <f>Stemmen!A254</f>
        <v>GM1655</v>
      </c>
      <c r="B254" t="str">
        <f>Stemmen!B254</f>
        <v>Halderberge</v>
      </c>
      <c r="C254">
        <f>Stemmen!C254</f>
        <v>29325</v>
      </c>
      <c r="D254">
        <f>Stemmen!D254</f>
        <v>2</v>
      </c>
      <c r="E254">
        <f>Stemmen!E254</f>
        <v>2906</v>
      </c>
      <c r="F254" s="1">
        <f>Stemmen!F254/Stemmen!$Z254</f>
        <v>0.22566371681415928</v>
      </c>
      <c r="G254" s="1">
        <f>Stemmen!G254/Stemmen!$Z254</f>
        <v>0</v>
      </c>
      <c r="H254" s="1">
        <f>Stemmen!H254/Stemmen!$Z254</f>
        <v>5.5309734513274336E-3</v>
      </c>
      <c r="I254" s="1">
        <f>Stemmen!I254/Stemmen!$Z254</f>
        <v>2.2123893805309734E-3</v>
      </c>
      <c r="J254" s="1">
        <f>Stemmen!J254/Stemmen!$Z254</f>
        <v>4.314159292035398E-2</v>
      </c>
      <c r="K254" s="1">
        <f>Stemmen!K254/Stemmen!$Z254</f>
        <v>1.1061946902654867E-3</v>
      </c>
      <c r="L254" s="1">
        <f>Stemmen!L254/Stemmen!$Z254</f>
        <v>0.10398230088495575</v>
      </c>
      <c r="M254" s="1">
        <f>Stemmen!M254/Stemmen!$Z254</f>
        <v>2.7654867256637169E-2</v>
      </c>
      <c r="N254" s="1">
        <f>Stemmen!N254/Stemmen!$Z254</f>
        <v>0.1084070796460177</v>
      </c>
      <c r="O254" s="1">
        <f>Stemmen!O254/Stemmen!$Z254</f>
        <v>9.9557522123893804E-3</v>
      </c>
      <c r="P254" s="1">
        <f>Stemmen!P254/Stemmen!$Z254</f>
        <v>4.7566371681415927E-2</v>
      </c>
      <c r="Q254" s="1">
        <f>Stemmen!Q254/Stemmen!$Z254</f>
        <v>2.2123893805309734E-3</v>
      </c>
      <c r="R254" s="1">
        <f>Stemmen!R254/Stemmen!$Z254</f>
        <v>0</v>
      </c>
      <c r="S254" s="1">
        <f>Stemmen!S254/Stemmen!$Z254</f>
        <v>1.4380530973451327E-2</v>
      </c>
      <c r="T254" s="1">
        <f>Stemmen!T254/Stemmen!$Z254</f>
        <v>2.2123893805309734E-3</v>
      </c>
      <c r="U254" s="1">
        <f>Stemmen!U254/Stemmen!$Z254</f>
        <v>5.5309734513274336E-3</v>
      </c>
      <c r="V254" s="1">
        <f>Stemmen!V254/Stemmen!$Z254</f>
        <v>0.22234513274336284</v>
      </c>
      <c r="W254" s="1">
        <f>Stemmen!W254/Stemmen!$Z254</f>
        <v>6.7477876106194684E-2</v>
      </c>
      <c r="X254" s="1">
        <f>Stemmen!X254/Stemmen!$Z254</f>
        <v>0.11061946902654868</v>
      </c>
    </row>
    <row r="255" spans="1:24" x14ac:dyDescent="0.25">
      <c r="A255" t="str">
        <f>Stemmen!A255</f>
        <v>GM1674</v>
      </c>
      <c r="B255" t="str">
        <f>Stemmen!B255</f>
        <v>Roosendaal</v>
      </c>
      <c r="C255">
        <f>Stemmen!C255</f>
        <v>77425</v>
      </c>
      <c r="D255">
        <f>Stemmen!D255</f>
        <v>7</v>
      </c>
      <c r="E255">
        <f>Stemmen!E255</f>
        <v>6663</v>
      </c>
      <c r="F255" s="1">
        <f>Stemmen!F255/Stemmen!$Z255</f>
        <v>0.13063660477453581</v>
      </c>
      <c r="G255" s="1">
        <f>Stemmen!G255/Stemmen!$Z255</f>
        <v>1.9893899204244032E-3</v>
      </c>
      <c r="H255" s="1">
        <f>Stemmen!H255/Stemmen!$Z255</f>
        <v>9.9469496021220159E-4</v>
      </c>
      <c r="I255" s="1">
        <f>Stemmen!I255/Stemmen!$Z255</f>
        <v>1.6578249336870027E-3</v>
      </c>
      <c r="J255" s="1">
        <f>Stemmen!J255/Stemmen!$Z255</f>
        <v>4.3435013262599471E-2</v>
      </c>
      <c r="K255" s="1">
        <f>Stemmen!K255/Stemmen!$Z255</f>
        <v>6.6312997347480103E-4</v>
      </c>
      <c r="L255" s="1">
        <f>Stemmen!L255/Stemmen!$Z255</f>
        <v>0.13859416445623343</v>
      </c>
      <c r="M255" s="1">
        <f>Stemmen!M255/Stemmen!$Z255</f>
        <v>4.5092838196286469E-2</v>
      </c>
      <c r="N255" s="1">
        <f>Stemmen!N255/Stemmen!$Z255</f>
        <v>0.12102122015915119</v>
      </c>
      <c r="O255" s="1">
        <f>Stemmen!O255/Stemmen!$Z255</f>
        <v>1.4257294429708222E-2</v>
      </c>
      <c r="P255" s="1">
        <f>Stemmen!P255/Stemmen!$Z255</f>
        <v>4.7082228116710874E-2</v>
      </c>
      <c r="Q255" s="1">
        <f>Stemmen!Q255/Stemmen!$Z255</f>
        <v>7.6259946949602123E-3</v>
      </c>
      <c r="R255" s="1">
        <f>Stemmen!R255/Stemmen!$Z255</f>
        <v>0</v>
      </c>
      <c r="S255" s="1">
        <f>Stemmen!S255/Stemmen!$Z255</f>
        <v>3.9787798408488064E-3</v>
      </c>
      <c r="T255" s="1">
        <f>Stemmen!T255/Stemmen!$Z255</f>
        <v>1.3262599469496021E-3</v>
      </c>
      <c r="U255" s="1">
        <f>Stemmen!U255/Stemmen!$Z255</f>
        <v>9.9469496021220159E-4</v>
      </c>
      <c r="V255" s="1">
        <f>Stemmen!V255/Stemmen!$Z255</f>
        <v>0.22115384615384615</v>
      </c>
      <c r="W255" s="1">
        <f>Stemmen!W255/Stemmen!$Z255</f>
        <v>7.3938992042440324E-2</v>
      </c>
      <c r="X255" s="1">
        <f>Stemmen!X255/Stemmen!$Z255</f>
        <v>0.14555702917771884</v>
      </c>
    </row>
    <row r="256" spans="1:24" x14ac:dyDescent="0.25">
      <c r="A256" t="str">
        <f>Stemmen!A256</f>
        <v>GM1680</v>
      </c>
      <c r="B256" t="str">
        <f>Stemmen!B256</f>
        <v>Aa en Hunze</v>
      </c>
      <c r="C256">
        <f>Stemmen!C256</f>
        <v>25740</v>
      </c>
      <c r="D256">
        <f>Stemmen!D256</f>
        <v>2</v>
      </c>
      <c r="E256">
        <f>Stemmen!E256</f>
        <v>953</v>
      </c>
      <c r="F256" s="1">
        <f>Stemmen!F256/Stemmen!$Z256</f>
        <v>9.8966026587887737E-2</v>
      </c>
      <c r="G256" s="1">
        <f>Stemmen!G256/Stemmen!$Z256</f>
        <v>0</v>
      </c>
      <c r="H256" s="1">
        <f>Stemmen!H256/Stemmen!$Z256</f>
        <v>0</v>
      </c>
      <c r="I256" s="1">
        <f>Stemmen!I256/Stemmen!$Z256</f>
        <v>0</v>
      </c>
      <c r="J256" s="1">
        <f>Stemmen!J256/Stemmen!$Z256</f>
        <v>6.3515509601181686E-2</v>
      </c>
      <c r="K256" s="1">
        <f>Stemmen!K256/Stemmen!$Z256</f>
        <v>0</v>
      </c>
      <c r="L256" s="1">
        <f>Stemmen!L256/Stemmen!$Z256</f>
        <v>0.16691285081240767</v>
      </c>
      <c r="M256" s="1">
        <f>Stemmen!M256/Stemmen!$Z256</f>
        <v>5.9084194977843424E-2</v>
      </c>
      <c r="N256" s="1">
        <f>Stemmen!N256/Stemmen!$Z256</f>
        <v>0.11521418020679468</v>
      </c>
      <c r="O256" s="1">
        <f>Stemmen!O256/Stemmen!$Z256</f>
        <v>2.0679468242245199E-2</v>
      </c>
      <c r="P256" s="1">
        <f>Stemmen!P256/Stemmen!$Z256</f>
        <v>3.9881831610044313E-2</v>
      </c>
      <c r="Q256" s="1">
        <f>Stemmen!Q256/Stemmen!$Z256</f>
        <v>1.1816838995568686E-2</v>
      </c>
      <c r="R256" s="1">
        <f>Stemmen!R256/Stemmen!$Z256</f>
        <v>0</v>
      </c>
      <c r="S256" s="1">
        <f>Stemmen!S256/Stemmen!$Z256</f>
        <v>4.4313146233382573E-3</v>
      </c>
      <c r="T256" s="1">
        <f>Stemmen!T256/Stemmen!$Z256</f>
        <v>0</v>
      </c>
      <c r="U256" s="1">
        <f>Stemmen!U256/Stemmen!$Z256</f>
        <v>0</v>
      </c>
      <c r="V256" s="1">
        <f>Stemmen!V256/Stemmen!$Z256</f>
        <v>6.2038404726735601E-2</v>
      </c>
      <c r="W256" s="1">
        <f>Stemmen!W256/Stemmen!$Z256</f>
        <v>0.16543574593796159</v>
      </c>
      <c r="X256" s="1">
        <f>Stemmen!X256/Stemmen!$Z256</f>
        <v>0.19202363367799113</v>
      </c>
    </row>
    <row r="257" spans="1:24" x14ac:dyDescent="0.25">
      <c r="A257" t="str">
        <f>Stemmen!A257</f>
        <v>GM1684</v>
      </c>
      <c r="B257" t="str">
        <f>Stemmen!B257</f>
        <v>Cuijk</v>
      </c>
      <c r="C257">
        <f>Stemmen!C257</f>
        <v>24650</v>
      </c>
      <c r="D257">
        <f>Stemmen!D257</f>
        <v>2</v>
      </c>
      <c r="E257">
        <f>Stemmen!E257</f>
        <v>833</v>
      </c>
      <c r="F257" s="1">
        <f>Stemmen!F257/Stemmen!$Z257</f>
        <v>0.10583941605839416</v>
      </c>
      <c r="G257" s="1">
        <f>Stemmen!G257/Stemmen!$Z257</f>
        <v>0</v>
      </c>
      <c r="H257" s="1">
        <f>Stemmen!H257/Stemmen!$Z257</f>
        <v>0</v>
      </c>
      <c r="I257" s="1">
        <f>Stemmen!I257/Stemmen!$Z257</f>
        <v>0</v>
      </c>
      <c r="J257" s="1">
        <f>Stemmen!J257/Stemmen!$Z257</f>
        <v>3.2846715328467155E-2</v>
      </c>
      <c r="K257" s="1">
        <f>Stemmen!K257/Stemmen!$Z257</f>
        <v>0</v>
      </c>
      <c r="L257" s="1">
        <f>Stemmen!L257/Stemmen!$Z257</f>
        <v>0.17761557177615572</v>
      </c>
      <c r="M257" s="1">
        <f>Stemmen!M257/Stemmen!$Z257</f>
        <v>4.8661800486618008E-2</v>
      </c>
      <c r="N257" s="1">
        <f>Stemmen!N257/Stemmen!$Z257</f>
        <v>0.16909975669099755</v>
      </c>
      <c r="O257" s="1">
        <f>Stemmen!O257/Stemmen!$Z257</f>
        <v>9.7323600973236012E-3</v>
      </c>
      <c r="P257" s="1">
        <f>Stemmen!P257/Stemmen!$Z257</f>
        <v>2.5547445255474453E-2</v>
      </c>
      <c r="Q257" s="1">
        <f>Stemmen!Q257/Stemmen!$Z257</f>
        <v>3.6496350364963502E-3</v>
      </c>
      <c r="R257" s="1">
        <f>Stemmen!R257/Stemmen!$Z257</f>
        <v>1.2165450121654502E-3</v>
      </c>
      <c r="S257" s="1">
        <f>Stemmen!S257/Stemmen!$Z257</f>
        <v>6.082725060827251E-3</v>
      </c>
      <c r="T257" s="1">
        <f>Stemmen!T257/Stemmen!$Z257</f>
        <v>1.2165450121654502E-3</v>
      </c>
      <c r="U257" s="1">
        <f>Stemmen!U257/Stemmen!$Z257</f>
        <v>2.4330900243309003E-3</v>
      </c>
      <c r="V257" s="1">
        <f>Stemmen!V257/Stemmen!$Z257</f>
        <v>0.12652068126520682</v>
      </c>
      <c r="W257" s="1">
        <f>Stemmen!W257/Stemmen!$Z257</f>
        <v>0.11313868613138686</v>
      </c>
      <c r="X257" s="1">
        <f>Stemmen!X257/Stemmen!$Z257</f>
        <v>0.17639902676399027</v>
      </c>
    </row>
    <row r="258" spans="1:24" x14ac:dyDescent="0.25">
      <c r="A258" t="str">
        <f>Stemmen!A258</f>
        <v>GM1690</v>
      </c>
      <c r="B258" t="str">
        <f>Stemmen!B258</f>
        <v>De Wolden</v>
      </c>
      <c r="C258">
        <f>Stemmen!C258</f>
        <v>23755</v>
      </c>
      <c r="D258">
        <f>Stemmen!D258</f>
        <v>1</v>
      </c>
      <c r="E258">
        <f>Stemmen!E258</f>
        <v>1477</v>
      </c>
      <c r="F258" s="1">
        <f>Stemmen!F258/Stemmen!$Z258</f>
        <v>0.30477759472817134</v>
      </c>
      <c r="G258" s="1">
        <f>Stemmen!G258/Stemmen!$Z258</f>
        <v>1.6474464579901153E-3</v>
      </c>
      <c r="H258" s="1">
        <f>Stemmen!H258/Stemmen!$Z258</f>
        <v>1.6474464579901153E-3</v>
      </c>
      <c r="I258" s="1">
        <f>Stemmen!I258/Stemmen!$Z258</f>
        <v>0</v>
      </c>
      <c r="J258" s="1">
        <f>Stemmen!J258/Stemmen!$Z258</f>
        <v>3.459637561779242E-2</v>
      </c>
      <c r="K258" s="1">
        <f>Stemmen!K258/Stemmen!$Z258</f>
        <v>0</v>
      </c>
      <c r="L258" s="1">
        <f>Stemmen!L258/Stemmen!$Z258</f>
        <v>0.11696869851729819</v>
      </c>
      <c r="M258" s="1">
        <f>Stemmen!M258/Stemmen!$Z258</f>
        <v>5.2718286655683691E-2</v>
      </c>
      <c r="N258" s="1">
        <f>Stemmen!N258/Stemmen!$Z258</f>
        <v>4.118616144975288E-2</v>
      </c>
      <c r="O258" s="1">
        <f>Stemmen!O258/Stemmen!$Z258</f>
        <v>8.5667215815486003E-2</v>
      </c>
      <c r="P258" s="1">
        <f>Stemmen!P258/Stemmen!$Z258</f>
        <v>1.8121911037891267E-2</v>
      </c>
      <c r="Q258" s="1">
        <f>Stemmen!Q258/Stemmen!$Z258</f>
        <v>1.6474464579901153E-3</v>
      </c>
      <c r="R258" s="1">
        <f>Stemmen!R258/Stemmen!$Z258</f>
        <v>1.6474464579901153E-3</v>
      </c>
      <c r="S258" s="1">
        <f>Stemmen!S258/Stemmen!$Z258</f>
        <v>4.9423393739703456E-3</v>
      </c>
      <c r="T258" s="1">
        <f>Stemmen!T258/Stemmen!$Z258</f>
        <v>0</v>
      </c>
      <c r="U258" s="1">
        <f>Stemmen!U258/Stemmen!$Z258</f>
        <v>1.6474464579901153E-3</v>
      </c>
      <c r="V258" s="1">
        <f>Stemmen!V258/Stemmen!$Z258</f>
        <v>0.11202635914332784</v>
      </c>
      <c r="W258" s="1">
        <f>Stemmen!W258/Stemmen!$Z258</f>
        <v>7.248764415156507E-2</v>
      </c>
      <c r="X258" s="1">
        <f>Stemmen!X258/Stemmen!$Z258</f>
        <v>0.14827018121911037</v>
      </c>
    </row>
    <row r="259" spans="1:24" x14ac:dyDescent="0.25">
      <c r="A259" t="str">
        <f>Stemmen!A259</f>
        <v>GM1696</v>
      </c>
      <c r="B259" t="str">
        <f>Stemmen!B259</f>
        <v>Wijdemeren</v>
      </c>
      <c r="C259">
        <f>Stemmen!C259</f>
        <v>23295</v>
      </c>
      <c r="D259">
        <f>Stemmen!D259</f>
        <v>2</v>
      </c>
      <c r="E259">
        <f>Stemmen!E259</f>
        <v>3230</v>
      </c>
      <c r="F259" s="1">
        <f>Stemmen!F259/Stemmen!$Z259</f>
        <v>0.17882689556509299</v>
      </c>
      <c r="G259" s="1">
        <f>Stemmen!G259/Stemmen!$Z259</f>
        <v>0</v>
      </c>
      <c r="H259" s="1">
        <f>Stemmen!H259/Stemmen!$Z259</f>
        <v>0</v>
      </c>
      <c r="I259" s="1">
        <f>Stemmen!I259/Stemmen!$Z259</f>
        <v>0</v>
      </c>
      <c r="J259" s="1">
        <f>Stemmen!J259/Stemmen!$Z259</f>
        <v>5.1502145922746781E-2</v>
      </c>
      <c r="K259" s="1">
        <f>Stemmen!K259/Stemmen!$Z259</f>
        <v>7.1530758226037196E-4</v>
      </c>
      <c r="L259" s="1">
        <f>Stemmen!L259/Stemmen!$Z259</f>
        <v>0.17381974248927037</v>
      </c>
      <c r="M259" s="1">
        <f>Stemmen!M259/Stemmen!$Z259</f>
        <v>3.7195994277539342E-2</v>
      </c>
      <c r="N259" s="1">
        <f>Stemmen!N259/Stemmen!$Z259</f>
        <v>5.1502145922746781E-2</v>
      </c>
      <c r="O259" s="1">
        <f>Stemmen!O259/Stemmen!$Z259</f>
        <v>5.2932761087267528E-2</v>
      </c>
      <c r="P259" s="1">
        <f>Stemmen!P259/Stemmen!$Z259</f>
        <v>4.5779685264663805E-2</v>
      </c>
      <c r="Q259" s="1">
        <f>Stemmen!Q259/Stemmen!$Z259</f>
        <v>3.5765379113018598E-3</v>
      </c>
      <c r="R259" s="1">
        <f>Stemmen!R259/Stemmen!$Z259</f>
        <v>0</v>
      </c>
      <c r="S259" s="1">
        <f>Stemmen!S259/Stemmen!$Z259</f>
        <v>7.8683834048640915E-3</v>
      </c>
      <c r="T259" s="1">
        <f>Stemmen!T259/Stemmen!$Z259</f>
        <v>3.5765379113018598E-3</v>
      </c>
      <c r="U259" s="1">
        <f>Stemmen!U259/Stemmen!$Z259</f>
        <v>1.4306151645207439E-3</v>
      </c>
      <c r="V259" s="1">
        <f>Stemmen!V259/Stemmen!$Z259</f>
        <v>0.13161659513590845</v>
      </c>
      <c r="W259" s="1">
        <f>Stemmen!W259/Stemmen!$Z259</f>
        <v>5.5078683834048639E-2</v>
      </c>
      <c r="X259" s="1">
        <f>Stemmen!X259/Stemmen!$Z259</f>
        <v>0.20457796852646637</v>
      </c>
    </row>
    <row r="260" spans="1:24" x14ac:dyDescent="0.25">
      <c r="A260" t="str">
        <f>Stemmen!A260</f>
        <v>GM1699</v>
      </c>
      <c r="B260" t="str">
        <f>Stemmen!B260</f>
        <v>Noordenveld</v>
      </c>
      <c r="C260">
        <f>Stemmen!C260</f>
        <v>30955</v>
      </c>
      <c r="D260">
        <f>Stemmen!D260</f>
        <v>2</v>
      </c>
      <c r="E260">
        <f>Stemmen!E260</f>
        <v>2216</v>
      </c>
      <c r="F260" s="1">
        <f>Stemmen!F260/Stemmen!$Z260</f>
        <v>0.15637860082304528</v>
      </c>
      <c r="G260" s="1">
        <f>Stemmen!G260/Stemmen!$Z260</f>
        <v>1.02880658436214E-3</v>
      </c>
      <c r="H260" s="1">
        <f>Stemmen!H260/Stemmen!$Z260</f>
        <v>1.02880658436214E-3</v>
      </c>
      <c r="I260" s="1">
        <f>Stemmen!I260/Stemmen!$Z260</f>
        <v>1.02880658436214E-3</v>
      </c>
      <c r="J260" s="1">
        <f>Stemmen!J260/Stemmen!$Z260</f>
        <v>4.1152263374485597E-2</v>
      </c>
      <c r="K260" s="1">
        <f>Stemmen!K260/Stemmen!$Z260</f>
        <v>1.02880658436214E-3</v>
      </c>
      <c r="L260" s="1">
        <f>Stemmen!L260/Stemmen!$Z260</f>
        <v>0.15226337448559671</v>
      </c>
      <c r="M260" s="1">
        <f>Stemmen!M260/Stemmen!$Z260</f>
        <v>7.6131687242798354E-2</v>
      </c>
      <c r="N260" s="1">
        <f>Stemmen!N260/Stemmen!$Z260</f>
        <v>7.407407407407407E-2</v>
      </c>
      <c r="O260" s="1">
        <f>Stemmen!O260/Stemmen!$Z260</f>
        <v>5.2469135802469133E-2</v>
      </c>
      <c r="P260" s="1">
        <f>Stemmen!P260/Stemmen!$Z260</f>
        <v>3.7037037037037035E-2</v>
      </c>
      <c r="Q260" s="1">
        <f>Stemmen!Q260/Stemmen!$Z260</f>
        <v>5.1440329218106996E-3</v>
      </c>
      <c r="R260" s="1">
        <f>Stemmen!R260/Stemmen!$Z260</f>
        <v>0</v>
      </c>
      <c r="S260" s="1">
        <f>Stemmen!S260/Stemmen!$Z260</f>
        <v>5.1440329218106996E-3</v>
      </c>
      <c r="T260" s="1">
        <f>Stemmen!T260/Stemmen!$Z260</f>
        <v>0</v>
      </c>
      <c r="U260" s="1">
        <f>Stemmen!U260/Stemmen!$Z260</f>
        <v>2.05761316872428E-3</v>
      </c>
      <c r="V260" s="1">
        <f>Stemmen!V260/Stemmen!$Z260</f>
        <v>7.407407407407407E-2</v>
      </c>
      <c r="W260" s="1">
        <f>Stemmen!W260/Stemmen!$Z260</f>
        <v>0.15123456790123457</v>
      </c>
      <c r="X260" s="1">
        <f>Stemmen!X260/Stemmen!$Z260</f>
        <v>0.16872427983539096</v>
      </c>
    </row>
    <row r="261" spans="1:24" x14ac:dyDescent="0.25">
      <c r="A261" t="str">
        <f>Stemmen!A261</f>
        <v>GM1700</v>
      </c>
      <c r="B261" t="str">
        <f>Stemmen!B261</f>
        <v>Twenterand</v>
      </c>
      <c r="C261">
        <f>Stemmen!C261</f>
        <v>33930</v>
      </c>
      <c r="D261">
        <f>Stemmen!D261</f>
        <v>3</v>
      </c>
      <c r="E261">
        <f>Stemmen!E261</f>
        <v>1899</v>
      </c>
      <c r="F261" s="1">
        <f>Stemmen!F261/Stemmen!$Z261</f>
        <v>0.31905961376994124</v>
      </c>
      <c r="G261" s="1">
        <f>Stemmen!G261/Stemmen!$Z261</f>
        <v>0</v>
      </c>
      <c r="H261" s="1">
        <f>Stemmen!H261/Stemmen!$Z261</f>
        <v>5.0377833753148613E-3</v>
      </c>
      <c r="I261" s="1">
        <f>Stemmen!I261/Stemmen!$Z261</f>
        <v>1.6792611251049538E-3</v>
      </c>
      <c r="J261" s="1">
        <f>Stemmen!J261/Stemmen!$Z261</f>
        <v>2.2670025188916875E-2</v>
      </c>
      <c r="K261" s="1">
        <f>Stemmen!K261/Stemmen!$Z261</f>
        <v>8.3963056255247689E-4</v>
      </c>
      <c r="L261" s="1">
        <f>Stemmen!L261/Stemmen!$Z261</f>
        <v>4.2821158690176324E-2</v>
      </c>
      <c r="M261" s="1">
        <f>Stemmen!M261/Stemmen!$Z261</f>
        <v>2.2670025188916875E-2</v>
      </c>
      <c r="N261" s="1">
        <f>Stemmen!N261/Stemmen!$Z261</f>
        <v>7.976490344248531E-2</v>
      </c>
      <c r="O261" s="1">
        <f>Stemmen!O261/Stemmen!$Z261</f>
        <v>0.18807724601175482</v>
      </c>
      <c r="P261" s="1">
        <f>Stemmen!P261/Stemmen!$Z261</f>
        <v>1.6792611251049538E-2</v>
      </c>
      <c r="Q261" s="1">
        <f>Stemmen!Q261/Stemmen!$Z261</f>
        <v>5.0377833753148613E-3</v>
      </c>
      <c r="R261" s="1">
        <f>Stemmen!R261/Stemmen!$Z261</f>
        <v>8.3963056255247689E-4</v>
      </c>
      <c r="S261" s="1">
        <f>Stemmen!S261/Stemmen!$Z261</f>
        <v>1.6792611251049538E-3</v>
      </c>
      <c r="T261" s="1">
        <f>Stemmen!T261/Stemmen!$Z261</f>
        <v>8.3963056255247689E-4</v>
      </c>
      <c r="U261" s="1">
        <f>Stemmen!U261/Stemmen!$Z261</f>
        <v>3.3585222502099076E-3</v>
      </c>
      <c r="V261" s="1">
        <f>Stemmen!V261/Stemmen!$Z261</f>
        <v>0.16624685138539042</v>
      </c>
      <c r="W261" s="1">
        <f>Stemmen!W261/Stemmen!$Z261</f>
        <v>5.793450881612091E-2</v>
      </c>
      <c r="X261" s="1">
        <f>Stemmen!X261/Stemmen!$Z261</f>
        <v>6.4651553316540725E-2</v>
      </c>
    </row>
    <row r="262" spans="1:24" x14ac:dyDescent="0.25">
      <c r="A262" t="str">
        <f>Stemmen!A262</f>
        <v>GM1701</v>
      </c>
      <c r="B262" t="str">
        <f>Stemmen!B262</f>
        <v>Westerveld</v>
      </c>
      <c r="C262">
        <f>Stemmen!C262</f>
        <v>19200</v>
      </c>
      <c r="D262">
        <f>Stemmen!D262</f>
        <v>3</v>
      </c>
      <c r="E262">
        <f>Stemmen!E262</f>
        <v>3959</v>
      </c>
      <c r="F262" s="1">
        <f>Stemmen!F262/Stemmen!$Z262</f>
        <v>0.11977401129943503</v>
      </c>
      <c r="G262" s="1">
        <f>Stemmen!G262/Stemmen!$Z262</f>
        <v>1.1299435028248588E-3</v>
      </c>
      <c r="H262" s="1">
        <f>Stemmen!H262/Stemmen!$Z262</f>
        <v>0</v>
      </c>
      <c r="I262" s="1">
        <f>Stemmen!I262/Stemmen!$Z262</f>
        <v>0</v>
      </c>
      <c r="J262" s="1">
        <f>Stemmen!J262/Stemmen!$Z262</f>
        <v>4.2937853107344631E-2</v>
      </c>
      <c r="K262" s="1">
        <f>Stemmen!K262/Stemmen!$Z262</f>
        <v>0</v>
      </c>
      <c r="L262" s="1">
        <f>Stemmen!L262/Stemmen!$Z262</f>
        <v>0.14350282485875707</v>
      </c>
      <c r="M262" s="1">
        <f>Stemmen!M262/Stemmen!$Z262</f>
        <v>6.5536723163841806E-2</v>
      </c>
      <c r="N262" s="1">
        <f>Stemmen!N262/Stemmen!$Z262</f>
        <v>7.740112994350283E-2</v>
      </c>
      <c r="O262" s="1">
        <f>Stemmen!O262/Stemmen!$Z262</f>
        <v>2.0903954802259886E-2</v>
      </c>
      <c r="P262" s="1">
        <f>Stemmen!P262/Stemmen!$Z262</f>
        <v>5.19774011299435E-2</v>
      </c>
      <c r="Q262" s="1">
        <f>Stemmen!Q262/Stemmen!$Z262</f>
        <v>2.2598870056497176E-3</v>
      </c>
      <c r="R262" s="1">
        <f>Stemmen!R262/Stemmen!$Z262</f>
        <v>5.649717514124294E-4</v>
      </c>
      <c r="S262" s="1">
        <f>Stemmen!S262/Stemmen!$Z262</f>
        <v>5.084745762711864E-3</v>
      </c>
      <c r="T262" s="1">
        <f>Stemmen!T262/Stemmen!$Z262</f>
        <v>4.5197740112994352E-3</v>
      </c>
      <c r="U262" s="1">
        <f>Stemmen!U262/Stemmen!$Z262</f>
        <v>2.2598870056497176E-3</v>
      </c>
      <c r="V262" s="1">
        <f>Stemmen!V262/Stemmen!$Z262</f>
        <v>0.10169491525423729</v>
      </c>
      <c r="W262" s="1">
        <f>Stemmen!W262/Stemmen!$Z262</f>
        <v>0.14124293785310735</v>
      </c>
      <c r="X262" s="1">
        <f>Stemmen!X262/Stemmen!$Z262</f>
        <v>0.21920903954802259</v>
      </c>
    </row>
    <row r="263" spans="1:24" x14ac:dyDescent="0.25">
      <c r="A263" t="str">
        <f>Stemmen!A263</f>
        <v>GM1705</v>
      </c>
      <c r="B263" t="str">
        <f>Stemmen!B263</f>
        <v>Lingewaard</v>
      </c>
      <c r="C263">
        <f>Stemmen!C263</f>
        <v>45770</v>
      </c>
      <c r="D263">
        <f>Stemmen!D263</f>
        <v>2</v>
      </c>
      <c r="E263">
        <f>Stemmen!E263</f>
        <v>1568</v>
      </c>
      <c r="F263" s="1">
        <f>Stemmen!F263/Stemmen!$Z263</f>
        <v>0.1095890410958904</v>
      </c>
      <c r="G263" s="1">
        <f>Stemmen!G263/Stemmen!$Z263</f>
        <v>0</v>
      </c>
      <c r="H263" s="1">
        <f>Stemmen!H263/Stemmen!$Z263</f>
        <v>0</v>
      </c>
      <c r="I263" s="1">
        <f>Stemmen!I263/Stemmen!$Z263</f>
        <v>1.053740779768177E-3</v>
      </c>
      <c r="J263" s="1">
        <f>Stemmen!J263/Stemmen!$Z263</f>
        <v>4.9525816649104319E-2</v>
      </c>
      <c r="K263" s="1">
        <f>Stemmen!K263/Stemmen!$Z263</f>
        <v>2.1074815595363539E-3</v>
      </c>
      <c r="L263" s="1">
        <f>Stemmen!L263/Stemmen!$Z263</f>
        <v>0.15279241306638566</v>
      </c>
      <c r="M263" s="1">
        <f>Stemmen!M263/Stemmen!$Z263</f>
        <v>8.5353003161222338E-2</v>
      </c>
      <c r="N263" s="1">
        <f>Stemmen!N263/Stemmen!$Z263</f>
        <v>9.1675447839831406E-2</v>
      </c>
      <c r="O263" s="1">
        <f>Stemmen!O263/Stemmen!$Z263</f>
        <v>1.1591148577449948E-2</v>
      </c>
      <c r="P263" s="1">
        <f>Stemmen!P263/Stemmen!$Z263</f>
        <v>2.107481559536354E-2</v>
      </c>
      <c r="Q263" s="1">
        <f>Stemmen!Q263/Stemmen!$Z263</f>
        <v>1.053740779768177E-3</v>
      </c>
      <c r="R263" s="1">
        <f>Stemmen!R263/Stemmen!$Z263</f>
        <v>0</v>
      </c>
      <c r="S263" s="1">
        <f>Stemmen!S263/Stemmen!$Z263</f>
        <v>4.2149631190727078E-3</v>
      </c>
      <c r="T263" s="1">
        <f>Stemmen!T263/Stemmen!$Z263</f>
        <v>5.268703898840885E-3</v>
      </c>
      <c r="U263" s="1">
        <f>Stemmen!U263/Stemmen!$Z263</f>
        <v>1.053740779768177E-3</v>
      </c>
      <c r="V263" s="1">
        <f>Stemmen!V263/Stemmen!$Z263</f>
        <v>9.9051633298208638E-2</v>
      </c>
      <c r="W263" s="1">
        <f>Stemmen!W263/Stemmen!$Z263</f>
        <v>0.2834562697576396</v>
      </c>
      <c r="X263" s="1">
        <f>Stemmen!X263/Stemmen!$Z263</f>
        <v>8.1138040042149626E-2</v>
      </c>
    </row>
    <row r="264" spans="1:24" x14ac:dyDescent="0.25">
      <c r="A264" t="str">
        <f>Stemmen!A264</f>
        <v>GM1706</v>
      </c>
      <c r="B264" t="str">
        <f>Stemmen!B264</f>
        <v>Cranendonck</v>
      </c>
      <c r="C264">
        <f>Stemmen!C264</f>
        <v>20430</v>
      </c>
      <c r="D264">
        <f>Stemmen!D264</f>
        <v>2</v>
      </c>
      <c r="E264">
        <f>Stemmen!E264</f>
        <v>972</v>
      </c>
      <c r="F264" s="1">
        <f>Stemmen!F264/Stemmen!$Z264</f>
        <v>0.17782426778242677</v>
      </c>
      <c r="G264" s="1">
        <f>Stemmen!G264/Stemmen!$Z264</f>
        <v>0</v>
      </c>
      <c r="H264" s="1">
        <f>Stemmen!H264/Stemmen!$Z264</f>
        <v>3.1380753138075313E-3</v>
      </c>
      <c r="I264" s="1">
        <f>Stemmen!I264/Stemmen!$Z264</f>
        <v>2.0920502092050207E-3</v>
      </c>
      <c r="J264" s="1">
        <f>Stemmen!J264/Stemmen!$Z264</f>
        <v>3.1380753138075312E-2</v>
      </c>
      <c r="K264" s="1">
        <f>Stemmen!K264/Stemmen!$Z264</f>
        <v>0</v>
      </c>
      <c r="L264" s="1">
        <f>Stemmen!L264/Stemmen!$Z264</f>
        <v>8.5774058577405859E-2</v>
      </c>
      <c r="M264" s="1">
        <f>Stemmen!M264/Stemmen!$Z264</f>
        <v>2.9288702928870293E-2</v>
      </c>
      <c r="N264" s="1">
        <f>Stemmen!N264/Stemmen!$Z264</f>
        <v>0.10460251046025104</v>
      </c>
      <c r="O264" s="1">
        <f>Stemmen!O264/Stemmen!$Z264</f>
        <v>2.3012552301255231E-2</v>
      </c>
      <c r="P264" s="1">
        <f>Stemmen!P264/Stemmen!$Z264</f>
        <v>8.7866108786610872E-2</v>
      </c>
      <c r="Q264" s="1">
        <f>Stemmen!Q264/Stemmen!$Z264</f>
        <v>1.0460251046025104E-2</v>
      </c>
      <c r="R264" s="1">
        <f>Stemmen!R264/Stemmen!$Z264</f>
        <v>1.0460251046025104E-3</v>
      </c>
      <c r="S264" s="1">
        <f>Stemmen!S264/Stemmen!$Z264</f>
        <v>2.0920502092050207E-3</v>
      </c>
      <c r="T264" s="1">
        <f>Stemmen!T264/Stemmen!$Z264</f>
        <v>2.0920502092050207E-3</v>
      </c>
      <c r="U264" s="1">
        <f>Stemmen!U264/Stemmen!$Z264</f>
        <v>6.2761506276150627E-3</v>
      </c>
      <c r="V264" s="1">
        <f>Stemmen!V264/Stemmen!$Z264</f>
        <v>0.30543933054393307</v>
      </c>
      <c r="W264" s="1">
        <f>Stemmen!W264/Stemmen!$Z264</f>
        <v>5.0209205020920501E-2</v>
      </c>
      <c r="X264" s="1">
        <f>Stemmen!X264/Stemmen!$Z264</f>
        <v>7.7405857740585768E-2</v>
      </c>
    </row>
    <row r="265" spans="1:24" x14ac:dyDescent="0.25">
      <c r="A265" t="str">
        <f>Stemmen!A265</f>
        <v>GM1708</v>
      </c>
      <c r="B265" t="str">
        <f>Stemmen!B265</f>
        <v>Steenwijkerland</v>
      </c>
      <c r="C265">
        <f>Stemmen!C265</f>
        <v>43400</v>
      </c>
      <c r="D265">
        <f>Stemmen!D265</f>
        <v>1</v>
      </c>
      <c r="E265">
        <f>Stemmen!E265</f>
        <v>0</v>
      </c>
      <c r="F265" s="1">
        <f>Stemmen!F265/Stemmen!$Z265</f>
        <v>0.20137931034482759</v>
      </c>
      <c r="G265" s="1">
        <f>Stemmen!G265/Stemmen!$Z265</f>
        <v>2.7586206896551722E-3</v>
      </c>
      <c r="H265" s="1">
        <f>Stemmen!H265/Stemmen!$Z265</f>
        <v>1.3793103448275861E-3</v>
      </c>
      <c r="I265" s="1">
        <f>Stemmen!I265/Stemmen!$Z265</f>
        <v>1.3793103448275861E-3</v>
      </c>
      <c r="J265" s="1">
        <f>Stemmen!J265/Stemmen!$Z265</f>
        <v>3.1724137931034485E-2</v>
      </c>
      <c r="K265" s="1">
        <f>Stemmen!K265/Stemmen!$Z265</f>
        <v>1.3793103448275861E-3</v>
      </c>
      <c r="L265" s="1">
        <f>Stemmen!L265/Stemmen!$Z265</f>
        <v>0.14758620689655172</v>
      </c>
      <c r="M265" s="1">
        <f>Stemmen!M265/Stemmen!$Z265</f>
        <v>4.275862068965517E-2</v>
      </c>
      <c r="N265" s="1">
        <f>Stemmen!N265/Stemmen!$Z265</f>
        <v>7.4482758620689649E-2</v>
      </c>
      <c r="O265" s="1">
        <f>Stemmen!O265/Stemmen!$Z265</f>
        <v>8.5517241379310341E-2</v>
      </c>
      <c r="P265" s="1">
        <f>Stemmen!P265/Stemmen!$Z265</f>
        <v>2.2068965517241378E-2</v>
      </c>
      <c r="Q265" s="1">
        <f>Stemmen!Q265/Stemmen!$Z265</f>
        <v>6.8965517241379309E-3</v>
      </c>
      <c r="R265" s="1">
        <f>Stemmen!R265/Stemmen!$Z265</f>
        <v>0</v>
      </c>
      <c r="S265" s="1">
        <f>Stemmen!S265/Stemmen!$Z265</f>
        <v>8.2758620689655175E-3</v>
      </c>
      <c r="T265" s="1">
        <f>Stemmen!T265/Stemmen!$Z265</f>
        <v>1.3793103448275861E-3</v>
      </c>
      <c r="U265" s="1">
        <f>Stemmen!U265/Stemmen!$Z265</f>
        <v>5.5172413793103444E-3</v>
      </c>
      <c r="V265" s="1">
        <f>Stemmen!V265/Stemmen!$Z265</f>
        <v>9.9310344827586203E-2</v>
      </c>
      <c r="W265" s="1">
        <f>Stemmen!W265/Stemmen!$Z265</f>
        <v>0.10482758620689656</v>
      </c>
      <c r="X265" s="1">
        <f>Stemmen!X265/Stemmen!$Z265</f>
        <v>0.16137931034482758</v>
      </c>
    </row>
    <row r="266" spans="1:24" x14ac:dyDescent="0.25">
      <c r="A266" t="str">
        <f>Stemmen!A266</f>
        <v>GM1709</v>
      </c>
      <c r="B266" t="str">
        <f>Stemmen!B266</f>
        <v>Moerdijk</v>
      </c>
      <c r="C266">
        <f>Stemmen!C266</f>
        <v>36520</v>
      </c>
      <c r="D266">
        <f>Stemmen!D266</f>
        <v>1</v>
      </c>
      <c r="E266">
        <f>Stemmen!E266</f>
        <v>396</v>
      </c>
      <c r="F266" s="1">
        <f>Stemmen!F266/Stemmen!$Z266</f>
        <v>0.24747474747474749</v>
      </c>
      <c r="G266" s="1">
        <f>Stemmen!G266/Stemmen!$Z266</f>
        <v>0</v>
      </c>
      <c r="H266" s="1">
        <f>Stemmen!H266/Stemmen!$Z266</f>
        <v>1.0101010101010102E-2</v>
      </c>
      <c r="I266" s="1">
        <f>Stemmen!I266/Stemmen!$Z266</f>
        <v>0</v>
      </c>
      <c r="J266" s="1">
        <f>Stemmen!J266/Stemmen!$Z266</f>
        <v>3.2828282828282832E-2</v>
      </c>
      <c r="K266" s="1">
        <f>Stemmen!K266/Stemmen!$Z266</f>
        <v>0</v>
      </c>
      <c r="L266" s="1">
        <f>Stemmen!L266/Stemmen!$Z266</f>
        <v>8.0808080808080815E-2</v>
      </c>
      <c r="M266" s="1">
        <f>Stemmen!M266/Stemmen!$Z266</f>
        <v>1.5151515151515152E-2</v>
      </c>
      <c r="N266" s="1">
        <f>Stemmen!N266/Stemmen!$Z266</f>
        <v>9.0909090909090912E-2</v>
      </c>
      <c r="O266" s="1">
        <f>Stemmen!O266/Stemmen!$Z266</f>
        <v>1.2626262626262626E-2</v>
      </c>
      <c r="P266" s="1">
        <f>Stemmen!P266/Stemmen!$Z266</f>
        <v>6.3131313131313135E-2</v>
      </c>
      <c r="Q266" s="1">
        <f>Stemmen!Q266/Stemmen!$Z266</f>
        <v>7.575757575757576E-3</v>
      </c>
      <c r="R266" s="1">
        <f>Stemmen!R266/Stemmen!$Z266</f>
        <v>0</v>
      </c>
      <c r="S266" s="1">
        <f>Stemmen!S266/Stemmen!$Z266</f>
        <v>5.0505050505050509E-3</v>
      </c>
      <c r="T266" s="1">
        <f>Stemmen!T266/Stemmen!$Z266</f>
        <v>5.0505050505050509E-3</v>
      </c>
      <c r="U266" s="1">
        <f>Stemmen!U266/Stemmen!$Z266</f>
        <v>2.5252525252525255E-3</v>
      </c>
      <c r="V266" s="1">
        <f>Stemmen!V266/Stemmen!$Z266</f>
        <v>0.1994949494949495</v>
      </c>
      <c r="W266" s="1">
        <f>Stemmen!W266/Stemmen!$Z266</f>
        <v>7.3232323232323232E-2</v>
      </c>
      <c r="X266" s="1">
        <f>Stemmen!X266/Stemmen!$Z266</f>
        <v>0.15404040404040403</v>
      </c>
    </row>
    <row r="267" spans="1:24" x14ac:dyDescent="0.25">
      <c r="A267" t="str">
        <f>Stemmen!A267</f>
        <v>GM1711</v>
      </c>
      <c r="B267" t="str">
        <f>Stemmen!B267</f>
        <v>Echt-Susteren</v>
      </c>
      <c r="C267">
        <f>Stemmen!C267</f>
        <v>32165</v>
      </c>
      <c r="D267">
        <f>Stemmen!D267</f>
        <v>2</v>
      </c>
      <c r="E267">
        <f>Stemmen!E267</f>
        <v>1877</v>
      </c>
      <c r="F267" s="1">
        <f>Stemmen!F267/Stemmen!$Z267</f>
        <v>0.26396917148362237</v>
      </c>
      <c r="G267" s="1">
        <f>Stemmen!G267/Stemmen!$Z267</f>
        <v>9.6339113680154141E-4</v>
      </c>
      <c r="H267" s="1">
        <f>Stemmen!H267/Stemmen!$Z267</f>
        <v>3.8535645472061657E-3</v>
      </c>
      <c r="I267" s="1">
        <f>Stemmen!I267/Stemmen!$Z267</f>
        <v>1.9267822736030828E-3</v>
      </c>
      <c r="J267" s="1">
        <f>Stemmen!J267/Stemmen!$Z267</f>
        <v>4.4315992292870907E-2</v>
      </c>
      <c r="K267" s="1">
        <f>Stemmen!K267/Stemmen!$Z267</f>
        <v>0</v>
      </c>
      <c r="L267" s="1">
        <f>Stemmen!L267/Stemmen!$Z267</f>
        <v>8.0924855491329481E-2</v>
      </c>
      <c r="M267" s="1">
        <f>Stemmen!M267/Stemmen!$Z267</f>
        <v>4.3352601156069363E-2</v>
      </c>
      <c r="N267" s="1">
        <f>Stemmen!N267/Stemmen!$Z267</f>
        <v>0.1233140655105973</v>
      </c>
      <c r="O267" s="1">
        <f>Stemmen!O267/Stemmen!$Z267</f>
        <v>1.1560693641618497E-2</v>
      </c>
      <c r="P267" s="1">
        <f>Stemmen!P267/Stemmen!$Z267</f>
        <v>5.4913294797687862E-2</v>
      </c>
      <c r="Q267" s="1">
        <f>Stemmen!Q267/Stemmen!$Z267</f>
        <v>4.8169556840077067E-3</v>
      </c>
      <c r="R267" s="1">
        <f>Stemmen!R267/Stemmen!$Z267</f>
        <v>0</v>
      </c>
      <c r="S267" s="1">
        <f>Stemmen!S267/Stemmen!$Z267</f>
        <v>1.2524084778420038E-2</v>
      </c>
      <c r="T267" s="1">
        <f>Stemmen!T267/Stemmen!$Z267</f>
        <v>0</v>
      </c>
      <c r="U267" s="1">
        <f>Stemmen!U267/Stemmen!$Z267</f>
        <v>0</v>
      </c>
      <c r="V267" s="1">
        <f>Stemmen!V267/Stemmen!$Z267</f>
        <v>0.2071290944123314</v>
      </c>
      <c r="W267" s="1">
        <f>Stemmen!W267/Stemmen!$Z267</f>
        <v>7.2254335260115612E-2</v>
      </c>
      <c r="X267" s="1">
        <f>Stemmen!X267/Stemmen!$Z267</f>
        <v>7.4181117533718685E-2</v>
      </c>
    </row>
    <row r="268" spans="1:24" x14ac:dyDescent="0.25">
      <c r="A268" t="str">
        <f>Stemmen!A268</f>
        <v>GM1714</v>
      </c>
      <c r="B268" t="str">
        <f>Stemmen!B268</f>
        <v>Sluis</v>
      </c>
      <c r="C268">
        <f>Stemmen!C268</f>
        <v>23890</v>
      </c>
      <c r="D268">
        <f>Stemmen!D268</f>
        <v>1</v>
      </c>
      <c r="E268">
        <f>Stemmen!E268</f>
        <v>1700</v>
      </c>
      <c r="F268" s="1">
        <f>Stemmen!F268/Stemmen!$Z268</f>
        <v>0.15918958031837915</v>
      </c>
      <c r="G268" s="1">
        <f>Stemmen!G268/Stemmen!$Z268</f>
        <v>4.3415340086830683E-3</v>
      </c>
      <c r="H268" s="1">
        <f>Stemmen!H268/Stemmen!$Z268</f>
        <v>2.8943560057887118E-3</v>
      </c>
      <c r="I268" s="1">
        <f>Stemmen!I268/Stemmen!$Z268</f>
        <v>1.4471780028943559E-3</v>
      </c>
      <c r="J268" s="1">
        <f>Stemmen!J268/Stemmen!$Z268</f>
        <v>3.6179450072358899E-2</v>
      </c>
      <c r="K268" s="1">
        <f>Stemmen!K268/Stemmen!$Z268</f>
        <v>1.4471780028943559E-3</v>
      </c>
      <c r="L268" s="1">
        <f>Stemmen!L268/Stemmen!$Z268</f>
        <v>7.8147612156295218E-2</v>
      </c>
      <c r="M268" s="1">
        <f>Stemmen!M268/Stemmen!$Z268</f>
        <v>4.1968162083936326E-2</v>
      </c>
      <c r="N268" s="1">
        <f>Stemmen!N268/Stemmen!$Z268</f>
        <v>0.10419681620839363</v>
      </c>
      <c r="O268" s="1">
        <f>Stemmen!O268/Stemmen!$Z268</f>
        <v>2.6049204052098408E-2</v>
      </c>
      <c r="P268" s="1">
        <f>Stemmen!P268/Stemmen!$Z268</f>
        <v>5.0651230101302458E-2</v>
      </c>
      <c r="Q268" s="1">
        <f>Stemmen!Q268/Stemmen!$Z268</f>
        <v>1.4471780028943559E-3</v>
      </c>
      <c r="R268" s="1">
        <f>Stemmen!R268/Stemmen!$Z268</f>
        <v>2.8943560057887118E-3</v>
      </c>
      <c r="S268" s="1">
        <f>Stemmen!S268/Stemmen!$Z268</f>
        <v>8.6830680173661367E-3</v>
      </c>
      <c r="T268" s="1">
        <f>Stemmen!T268/Stemmen!$Z268</f>
        <v>2.8943560057887118E-3</v>
      </c>
      <c r="U268" s="1">
        <f>Stemmen!U268/Stemmen!$Z268</f>
        <v>2.8943560057887118E-3</v>
      </c>
      <c r="V268" s="1">
        <f>Stemmen!V268/Stemmen!$Z268</f>
        <v>0.19247467438494936</v>
      </c>
      <c r="W268" s="1">
        <f>Stemmen!W268/Stemmen!$Z268</f>
        <v>0.11287988422575977</v>
      </c>
      <c r="X268" s="1">
        <f>Stemmen!X268/Stemmen!$Z268</f>
        <v>0.16931982633863965</v>
      </c>
    </row>
    <row r="269" spans="1:24" x14ac:dyDescent="0.25">
      <c r="A269" t="str">
        <f>Stemmen!A269</f>
        <v>GM1721</v>
      </c>
      <c r="B269" t="str">
        <f>Stemmen!B269</f>
        <v>Bernheze</v>
      </c>
      <c r="C269">
        <f>Stemmen!C269</f>
        <v>29800</v>
      </c>
      <c r="D269">
        <f>Stemmen!D269</f>
        <v>1</v>
      </c>
      <c r="E269">
        <f>Stemmen!E269</f>
        <v>1106</v>
      </c>
      <c r="F269" s="1">
        <f>Stemmen!F269/Stemmen!$Z269</f>
        <v>0.29262672811059909</v>
      </c>
      <c r="G269" s="1">
        <f>Stemmen!G269/Stemmen!$Z269</f>
        <v>0</v>
      </c>
      <c r="H269" s="1">
        <f>Stemmen!H269/Stemmen!$Z269</f>
        <v>0</v>
      </c>
      <c r="I269" s="1">
        <f>Stemmen!I269/Stemmen!$Z269</f>
        <v>0</v>
      </c>
      <c r="J269" s="1">
        <f>Stemmen!J269/Stemmen!$Z269</f>
        <v>3.4562211981566823E-2</v>
      </c>
      <c r="K269" s="1">
        <f>Stemmen!K269/Stemmen!$Z269</f>
        <v>0</v>
      </c>
      <c r="L269" s="1">
        <f>Stemmen!L269/Stemmen!$Z269</f>
        <v>0.12211981566820276</v>
      </c>
      <c r="M269" s="1">
        <f>Stemmen!M269/Stemmen!$Z269</f>
        <v>3.4562211981566823E-2</v>
      </c>
      <c r="N269" s="1">
        <f>Stemmen!N269/Stemmen!$Z269</f>
        <v>0.10829493087557604</v>
      </c>
      <c r="O269" s="1">
        <f>Stemmen!O269/Stemmen!$Z269</f>
        <v>6.9124423963133645E-3</v>
      </c>
      <c r="P269" s="1">
        <f>Stemmen!P269/Stemmen!$Z269</f>
        <v>6.6820276497695855E-2</v>
      </c>
      <c r="Q269" s="1">
        <f>Stemmen!Q269/Stemmen!$Z269</f>
        <v>0</v>
      </c>
      <c r="R269" s="1">
        <f>Stemmen!R269/Stemmen!$Z269</f>
        <v>0</v>
      </c>
      <c r="S269" s="1">
        <f>Stemmen!S269/Stemmen!$Z269</f>
        <v>2.304147465437788E-3</v>
      </c>
      <c r="T269" s="1">
        <f>Stemmen!T269/Stemmen!$Z269</f>
        <v>0</v>
      </c>
      <c r="U269" s="1">
        <f>Stemmen!U269/Stemmen!$Z269</f>
        <v>0</v>
      </c>
      <c r="V269" s="1">
        <f>Stemmen!V269/Stemmen!$Z269</f>
        <v>0.11290322580645161</v>
      </c>
      <c r="W269" s="1">
        <f>Stemmen!W269/Stemmen!$Z269</f>
        <v>6.6820276497695855E-2</v>
      </c>
      <c r="X269" s="1">
        <f>Stemmen!X269/Stemmen!$Z269</f>
        <v>0.15207373271889402</v>
      </c>
    </row>
    <row r="270" spans="1:24" x14ac:dyDescent="0.25">
      <c r="A270" t="str">
        <f>Stemmen!A270</f>
        <v>GM1722</v>
      </c>
      <c r="B270" t="str">
        <f>Stemmen!B270</f>
        <v>Ferwerderadiel</v>
      </c>
      <c r="C270">
        <f>Stemmen!C270</f>
        <v>8835</v>
      </c>
      <c r="D270">
        <f>Stemmen!D270</f>
        <v>2</v>
      </c>
      <c r="E270">
        <f>Stemmen!E270</f>
        <v>1965</v>
      </c>
      <c r="F270" s="1">
        <f>Stemmen!F270/Stemmen!$Z270</f>
        <v>0.27734375</v>
      </c>
      <c r="G270" s="1">
        <f>Stemmen!G270/Stemmen!$Z270</f>
        <v>0</v>
      </c>
      <c r="H270" s="1">
        <f>Stemmen!H270/Stemmen!$Z270</f>
        <v>0</v>
      </c>
      <c r="I270" s="1">
        <f>Stemmen!I270/Stemmen!$Z270</f>
        <v>0</v>
      </c>
      <c r="J270" s="1">
        <f>Stemmen!J270/Stemmen!$Z270</f>
        <v>4.5572916666666664E-2</v>
      </c>
      <c r="K270" s="1">
        <f>Stemmen!K270/Stemmen!$Z270</f>
        <v>0</v>
      </c>
      <c r="L270" s="1">
        <f>Stemmen!L270/Stemmen!$Z270</f>
        <v>7.6822916666666671E-2</v>
      </c>
      <c r="M270" s="1">
        <f>Stemmen!M270/Stemmen!$Z270</f>
        <v>3.90625E-2</v>
      </c>
      <c r="N270" s="1">
        <f>Stemmen!N270/Stemmen!$Z270</f>
        <v>0.125</v>
      </c>
      <c r="O270" s="1">
        <f>Stemmen!O270/Stemmen!$Z270</f>
        <v>6.7708333333333329E-2</v>
      </c>
      <c r="P270" s="1">
        <f>Stemmen!P270/Stemmen!$Z270</f>
        <v>4.1666666666666664E-2</v>
      </c>
      <c r="Q270" s="1">
        <f>Stemmen!Q270/Stemmen!$Z270</f>
        <v>3.90625E-3</v>
      </c>
      <c r="R270" s="1">
        <f>Stemmen!R270/Stemmen!$Z270</f>
        <v>1.3020833333333333E-3</v>
      </c>
      <c r="S270" s="1">
        <f>Stemmen!S270/Stemmen!$Z270</f>
        <v>5.208333333333333E-3</v>
      </c>
      <c r="T270" s="1">
        <f>Stemmen!T270/Stemmen!$Z270</f>
        <v>5.208333333333333E-3</v>
      </c>
      <c r="U270" s="1">
        <f>Stemmen!U270/Stemmen!$Z270</f>
        <v>0</v>
      </c>
      <c r="V270" s="1">
        <f>Stemmen!V270/Stemmen!$Z270</f>
        <v>0.11197916666666667</v>
      </c>
      <c r="W270" s="1">
        <f>Stemmen!W270/Stemmen!$Z270</f>
        <v>8.4635416666666671E-2</v>
      </c>
      <c r="X270" s="1">
        <f>Stemmen!X270/Stemmen!$Z270</f>
        <v>0.11458333333333333</v>
      </c>
    </row>
    <row r="271" spans="1:24" x14ac:dyDescent="0.25">
      <c r="A271" t="str">
        <f>Stemmen!A271</f>
        <v>GM1723</v>
      </c>
      <c r="B271" t="str">
        <f>Stemmen!B271</f>
        <v>Alphen-Chaam</v>
      </c>
      <c r="C271">
        <f>Stemmen!C271</f>
        <v>9525</v>
      </c>
      <c r="D271">
        <f>Stemmen!D271</f>
        <v>1</v>
      </c>
      <c r="E271">
        <f>Stemmen!E271</f>
        <v>1399</v>
      </c>
      <c r="F271" s="1">
        <f>Stemmen!F271/Stemmen!$Z271</f>
        <v>0.2501776830135039</v>
      </c>
      <c r="G271" s="1">
        <f>Stemmen!G271/Stemmen!$Z271</f>
        <v>4.2643923240938165E-3</v>
      </c>
      <c r="H271" s="1">
        <f>Stemmen!H271/Stemmen!$Z271</f>
        <v>2.8429282160625444E-3</v>
      </c>
      <c r="I271" s="1">
        <f>Stemmen!I271/Stemmen!$Z271</f>
        <v>0</v>
      </c>
      <c r="J271" s="1">
        <f>Stemmen!J271/Stemmen!$Z271</f>
        <v>3.4115138592750532E-2</v>
      </c>
      <c r="K271" s="1">
        <f>Stemmen!K271/Stemmen!$Z271</f>
        <v>0</v>
      </c>
      <c r="L271" s="1">
        <f>Stemmen!L271/Stemmen!$Z271</f>
        <v>0.11513859275053305</v>
      </c>
      <c r="M271" s="1">
        <f>Stemmen!M271/Stemmen!$Z271</f>
        <v>5.1172707889125799E-2</v>
      </c>
      <c r="N271" s="1">
        <f>Stemmen!N271/Stemmen!$Z271</f>
        <v>6.8230277185501065E-2</v>
      </c>
      <c r="O271" s="1">
        <f>Stemmen!O271/Stemmen!$Z271</f>
        <v>5.6858564321250887E-3</v>
      </c>
      <c r="P271" s="1">
        <f>Stemmen!P271/Stemmen!$Z271</f>
        <v>6.5387348969438527E-2</v>
      </c>
      <c r="Q271" s="1">
        <f>Stemmen!Q271/Stemmen!$Z271</f>
        <v>2.8429282160625444E-3</v>
      </c>
      <c r="R271" s="1">
        <f>Stemmen!R271/Stemmen!$Z271</f>
        <v>0</v>
      </c>
      <c r="S271" s="1">
        <f>Stemmen!S271/Stemmen!$Z271</f>
        <v>6.3965884861407248E-3</v>
      </c>
      <c r="T271" s="1">
        <f>Stemmen!T271/Stemmen!$Z271</f>
        <v>9.2395167022032692E-3</v>
      </c>
      <c r="U271" s="1">
        <f>Stemmen!U271/Stemmen!$Z271</f>
        <v>4.2643923240938165E-3</v>
      </c>
      <c r="V271" s="1">
        <f>Stemmen!V271/Stemmen!$Z271</f>
        <v>0.13219616204690832</v>
      </c>
      <c r="W271" s="1">
        <f>Stemmen!W271/Stemmen!$Z271</f>
        <v>6.1833688699360338E-2</v>
      </c>
      <c r="X271" s="1">
        <f>Stemmen!X271/Stemmen!$Z271</f>
        <v>0.18621179815209665</v>
      </c>
    </row>
    <row r="272" spans="1:24" x14ac:dyDescent="0.25">
      <c r="A272" t="str">
        <f>Stemmen!A272</f>
        <v>GM1729</v>
      </c>
      <c r="B272" t="str">
        <f>Stemmen!B272</f>
        <v>Gulpen-Wittem</v>
      </c>
      <c r="C272">
        <f>Stemmen!C272</f>
        <v>14480</v>
      </c>
      <c r="D272">
        <f>Stemmen!D272</f>
        <v>3</v>
      </c>
      <c r="E272">
        <f>Stemmen!E272</f>
        <v>2321</v>
      </c>
      <c r="F272" s="1">
        <f>Stemmen!F272/Stemmen!$Z272</f>
        <v>0.26814516129032256</v>
      </c>
      <c r="G272" s="1">
        <f>Stemmen!G272/Stemmen!$Z272</f>
        <v>0</v>
      </c>
      <c r="H272" s="1">
        <f>Stemmen!H272/Stemmen!$Z272</f>
        <v>0</v>
      </c>
      <c r="I272" s="1">
        <f>Stemmen!I272/Stemmen!$Z272</f>
        <v>0</v>
      </c>
      <c r="J272" s="1">
        <f>Stemmen!J272/Stemmen!$Z272</f>
        <v>2.7217741935483871E-2</v>
      </c>
      <c r="K272" s="1">
        <f>Stemmen!K272/Stemmen!$Z272</f>
        <v>1.0080645161290322E-3</v>
      </c>
      <c r="L272" s="1">
        <f>Stemmen!L272/Stemmen!$Z272</f>
        <v>0.10987903225806452</v>
      </c>
      <c r="M272" s="1">
        <f>Stemmen!M272/Stemmen!$Z272</f>
        <v>5.4435483870967742E-2</v>
      </c>
      <c r="N272" s="1">
        <f>Stemmen!N272/Stemmen!$Z272</f>
        <v>9.7782258064516125E-2</v>
      </c>
      <c r="O272" s="1">
        <f>Stemmen!O272/Stemmen!$Z272</f>
        <v>6.0483870967741934E-3</v>
      </c>
      <c r="P272" s="1">
        <f>Stemmen!P272/Stemmen!$Z272</f>
        <v>4.6370967741935484E-2</v>
      </c>
      <c r="Q272" s="1">
        <f>Stemmen!Q272/Stemmen!$Z272</f>
        <v>4.0322580645161289E-3</v>
      </c>
      <c r="R272" s="1">
        <f>Stemmen!R272/Stemmen!$Z272</f>
        <v>1.0080645161290322E-3</v>
      </c>
      <c r="S272" s="1">
        <f>Stemmen!S272/Stemmen!$Z272</f>
        <v>6.0483870967741934E-3</v>
      </c>
      <c r="T272" s="1">
        <f>Stemmen!T272/Stemmen!$Z272</f>
        <v>1.0080645161290322E-3</v>
      </c>
      <c r="U272" s="1">
        <f>Stemmen!U272/Stemmen!$Z272</f>
        <v>0</v>
      </c>
      <c r="V272" s="1">
        <f>Stemmen!V272/Stemmen!$Z272</f>
        <v>0.23891129032258066</v>
      </c>
      <c r="W272" s="1">
        <f>Stemmen!W272/Stemmen!$Z272</f>
        <v>6.6532258064516125E-2</v>
      </c>
      <c r="X272" s="1">
        <f>Stemmen!X272/Stemmen!$Z272</f>
        <v>7.1572580645161296E-2</v>
      </c>
    </row>
    <row r="273" spans="1:24" x14ac:dyDescent="0.25">
      <c r="A273" t="str">
        <f>Stemmen!A273</f>
        <v>GM1730</v>
      </c>
      <c r="B273" t="str">
        <f>Stemmen!B273</f>
        <v>Tynaarlo</v>
      </c>
      <c r="C273">
        <f>Stemmen!C273</f>
        <v>32355</v>
      </c>
      <c r="D273">
        <f>Stemmen!D273</f>
        <v>2</v>
      </c>
      <c r="E273">
        <f>Stemmen!E273</f>
        <v>1580</v>
      </c>
      <c r="F273" s="1">
        <f>Stemmen!F273/Stemmen!$Z273</f>
        <v>0.11583710407239819</v>
      </c>
      <c r="G273" s="1">
        <f>Stemmen!G273/Stemmen!$Z273</f>
        <v>0</v>
      </c>
      <c r="H273" s="1">
        <f>Stemmen!H273/Stemmen!$Z273</f>
        <v>0</v>
      </c>
      <c r="I273" s="1">
        <f>Stemmen!I273/Stemmen!$Z273</f>
        <v>9.049773755656109E-4</v>
      </c>
      <c r="J273" s="1">
        <f>Stemmen!J273/Stemmen!$Z273</f>
        <v>5.1583710407239816E-2</v>
      </c>
      <c r="K273" s="1">
        <f>Stemmen!K273/Stemmen!$Z273</f>
        <v>0</v>
      </c>
      <c r="L273" s="1">
        <f>Stemmen!L273/Stemmen!$Z273</f>
        <v>0.19185520361990951</v>
      </c>
      <c r="M273" s="1">
        <f>Stemmen!M273/Stemmen!$Z273</f>
        <v>9.0497737556561084E-2</v>
      </c>
      <c r="N273" s="1">
        <f>Stemmen!N273/Stemmen!$Z273</f>
        <v>0.10950226244343891</v>
      </c>
      <c r="O273" s="1">
        <f>Stemmen!O273/Stemmen!$Z273</f>
        <v>4.8868778280542986E-2</v>
      </c>
      <c r="P273" s="1">
        <f>Stemmen!P273/Stemmen!$Z273</f>
        <v>2.3529411764705882E-2</v>
      </c>
      <c r="Q273" s="1">
        <f>Stemmen!Q273/Stemmen!$Z273</f>
        <v>5.4298642533936649E-3</v>
      </c>
      <c r="R273" s="1">
        <f>Stemmen!R273/Stemmen!$Z273</f>
        <v>0</v>
      </c>
      <c r="S273" s="1">
        <f>Stemmen!S273/Stemmen!$Z273</f>
        <v>9.0497737556561094E-3</v>
      </c>
      <c r="T273" s="1">
        <f>Stemmen!T273/Stemmen!$Z273</f>
        <v>2.7149321266968325E-3</v>
      </c>
      <c r="U273" s="1">
        <f>Stemmen!U273/Stemmen!$Z273</f>
        <v>2.7149321266968325E-3</v>
      </c>
      <c r="V273" s="1">
        <f>Stemmen!V273/Stemmen!$Z273</f>
        <v>7.6018099547511306E-2</v>
      </c>
      <c r="W273" s="1">
        <f>Stemmen!W273/Stemmen!$Z273</f>
        <v>0.15656108597285068</v>
      </c>
      <c r="X273" s="1">
        <f>Stemmen!X273/Stemmen!$Z273</f>
        <v>0.11493212669683257</v>
      </c>
    </row>
    <row r="274" spans="1:24" x14ac:dyDescent="0.25">
      <c r="A274" t="str">
        <f>Stemmen!A274</f>
        <v>GM1731</v>
      </c>
      <c r="B274" t="str">
        <f>Stemmen!B274</f>
        <v>Midden-Drenthe</v>
      </c>
      <c r="C274">
        <f>Stemmen!C274</f>
        <v>33560</v>
      </c>
      <c r="D274">
        <f>Stemmen!D274</f>
        <v>1</v>
      </c>
      <c r="E274">
        <f>Stemmen!E274</f>
        <v>677</v>
      </c>
      <c r="F274" s="1">
        <f>Stemmen!F274/Stemmen!$Z274</f>
        <v>0.16820987654320987</v>
      </c>
      <c r="G274" s="1">
        <f>Stemmen!G274/Stemmen!$Z274</f>
        <v>0</v>
      </c>
      <c r="H274" s="1">
        <f>Stemmen!H274/Stemmen!$Z274</f>
        <v>0</v>
      </c>
      <c r="I274" s="1">
        <f>Stemmen!I274/Stemmen!$Z274</f>
        <v>0</v>
      </c>
      <c r="J274" s="1">
        <f>Stemmen!J274/Stemmen!$Z274</f>
        <v>4.6296296296296294E-3</v>
      </c>
      <c r="K274" s="1">
        <f>Stemmen!K274/Stemmen!$Z274</f>
        <v>0</v>
      </c>
      <c r="L274" s="1">
        <f>Stemmen!L274/Stemmen!$Z274</f>
        <v>0.1095679012345679</v>
      </c>
      <c r="M274" s="1">
        <f>Stemmen!M274/Stemmen!$Z274</f>
        <v>1.6975308641975308E-2</v>
      </c>
      <c r="N274" s="1">
        <f>Stemmen!N274/Stemmen!$Z274</f>
        <v>0.13271604938271606</v>
      </c>
      <c r="O274" s="1">
        <f>Stemmen!O274/Stemmen!$Z274</f>
        <v>7.716049382716049E-2</v>
      </c>
      <c r="P274" s="1">
        <f>Stemmen!P274/Stemmen!$Z274</f>
        <v>1.8518518518518517E-2</v>
      </c>
      <c r="Q274" s="1">
        <f>Stemmen!Q274/Stemmen!$Z274</f>
        <v>3.0864197530864196E-3</v>
      </c>
      <c r="R274" s="1">
        <f>Stemmen!R274/Stemmen!$Z274</f>
        <v>1.5432098765432098E-3</v>
      </c>
      <c r="S274" s="1">
        <f>Stemmen!S274/Stemmen!$Z274</f>
        <v>4.6296296296296294E-3</v>
      </c>
      <c r="T274" s="1">
        <f>Stemmen!T274/Stemmen!$Z274</f>
        <v>0</v>
      </c>
      <c r="U274" s="1">
        <f>Stemmen!U274/Stemmen!$Z274</f>
        <v>0</v>
      </c>
      <c r="V274" s="1">
        <f>Stemmen!V274/Stemmen!$Z274</f>
        <v>0.23765432098765432</v>
      </c>
      <c r="W274" s="1">
        <f>Stemmen!W274/Stemmen!$Z274</f>
        <v>8.0246913580246909E-2</v>
      </c>
      <c r="X274" s="1">
        <f>Stemmen!X274/Stemmen!$Z274</f>
        <v>0.14506172839506173</v>
      </c>
    </row>
    <row r="275" spans="1:24" x14ac:dyDescent="0.25">
      <c r="A275" t="str">
        <f>Stemmen!A275</f>
        <v>GM1734</v>
      </c>
      <c r="B275" t="str">
        <f>Stemmen!B275</f>
        <v>Overbetuwe</v>
      </c>
      <c r="C275">
        <f>Stemmen!C275</f>
        <v>46270</v>
      </c>
      <c r="D275">
        <f>Stemmen!D275</f>
        <v>2</v>
      </c>
      <c r="E275">
        <f>Stemmen!E275</f>
        <v>2481</v>
      </c>
      <c r="F275" s="1">
        <f>Stemmen!F275/Stemmen!$Z275</f>
        <v>0.16354556803995007</v>
      </c>
      <c r="G275" s="1">
        <f>Stemmen!G275/Stemmen!$Z275</f>
        <v>0</v>
      </c>
      <c r="H275" s="1">
        <f>Stemmen!H275/Stemmen!$Z275</f>
        <v>6.2421972534332086E-4</v>
      </c>
      <c r="I275" s="1">
        <f>Stemmen!I275/Stemmen!$Z275</f>
        <v>6.2421972534332086E-4</v>
      </c>
      <c r="J275" s="1">
        <f>Stemmen!J275/Stemmen!$Z275</f>
        <v>3.058676654182272E-2</v>
      </c>
      <c r="K275" s="1">
        <f>Stemmen!K275/Stemmen!$Z275</f>
        <v>1.2484394506866417E-3</v>
      </c>
      <c r="L275" s="1">
        <f>Stemmen!L275/Stemmen!$Z275</f>
        <v>0.21036204744069911</v>
      </c>
      <c r="M275" s="1">
        <f>Stemmen!M275/Stemmen!$Z275</f>
        <v>6.4294631710362052E-2</v>
      </c>
      <c r="N275" s="1">
        <f>Stemmen!N275/Stemmen!$Z275</f>
        <v>8.98876404494382E-2</v>
      </c>
      <c r="O275" s="1">
        <f>Stemmen!O275/Stemmen!$Z275</f>
        <v>0.10549313358302122</v>
      </c>
      <c r="P275" s="1">
        <f>Stemmen!P275/Stemmen!$Z275</f>
        <v>1.6229712858926344E-2</v>
      </c>
      <c r="Q275" s="1">
        <f>Stemmen!Q275/Stemmen!$Z275</f>
        <v>1.435705368289638E-2</v>
      </c>
      <c r="R275" s="1">
        <f>Stemmen!R275/Stemmen!$Z275</f>
        <v>0</v>
      </c>
      <c r="S275" s="1">
        <f>Stemmen!S275/Stemmen!$Z275</f>
        <v>8.1148564294631718E-3</v>
      </c>
      <c r="T275" s="1">
        <f>Stemmen!T275/Stemmen!$Z275</f>
        <v>6.2421972534332086E-4</v>
      </c>
      <c r="U275" s="1">
        <f>Stemmen!U275/Stemmen!$Z275</f>
        <v>1.8726591760299626E-3</v>
      </c>
      <c r="V275" s="1">
        <f>Stemmen!V275/Stemmen!$Z275</f>
        <v>9.7378277153558054E-2</v>
      </c>
      <c r="W275" s="1">
        <f>Stemmen!W275/Stemmen!$Z275</f>
        <v>7.365792759051186E-2</v>
      </c>
      <c r="X275" s="1">
        <f>Stemmen!X275/Stemmen!$Z275</f>
        <v>0.12109862671660425</v>
      </c>
    </row>
    <row r="276" spans="1:24" x14ac:dyDescent="0.25">
      <c r="A276" t="str">
        <f>Stemmen!A276</f>
        <v>GM1735</v>
      </c>
      <c r="B276" t="str">
        <f>Stemmen!B276</f>
        <v>Hof van Twente</v>
      </c>
      <c r="C276">
        <f>Stemmen!C276</f>
        <v>35600</v>
      </c>
      <c r="D276">
        <f>Stemmen!D276</f>
        <v>2</v>
      </c>
      <c r="E276">
        <f>Stemmen!E276</f>
        <v>2232</v>
      </c>
      <c r="F276" s="1">
        <f>Stemmen!F276/Stemmen!$Z276</f>
        <v>0.42603550295857989</v>
      </c>
      <c r="G276" s="1">
        <f>Stemmen!G276/Stemmen!$Z276</f>
        <v>0</v>
      </c>
      <c r="H276" s="1">
        <f>Stemmen!H276/Stemmen!$Z276</f>
        <v>0</v>
      </c>
      <c r="I276" s="1">
        <f>Stemmen!I276/Stemmen!$Z276</f>
        <v>0</v>
      </c>
      <c r="J276" s="1">
        <f>Stemmen!J276/Stemmen!$Z276</f>
        <v>1.5779092702169626E-2</v>
      </c>
      <c r="K276" s="1">
        <f>Stemmen!K276/Stemmen!$Z276</f>
        <v>0</v>
      </c>
      <c r="L276" s="1">
        <f>Stemmen!L276/Stemmen!$Z276</f>
        <v>9.3688362919132157E-2</v>
      </c>
      <c r="M276" s="1">
        <f>Stemmen!M276/Stemmen!$Z276</f>
        <v>2.9585798816568046E-2</v>
      </c>
      <c r="N276" s="1">
        <f>Stemmen!N276/Stemmen!$Z276</f>
        <v>8.2840236686390539E-2</v>
      </c>
      <c r="O276" s="1">
        <f>Stemmen!O276/Stemmen!$Z276</f>
        <v>1.7751479289940829E-2</v>
      </c>
      <c r="P276" s="1">
        <f>Stemmen!P276/Stemmen!$Z276</f>
        <v>3.1558185404339252E-2</v>
      </c>
      <c r="Q276" s="1">
        <f>Stemmen!Q276/Stemmen!$Z276</f>
        <v>9.8619329388560158E-3</v>
      </c>
      <c r="R276" s="1">
        <f>Stemmen!R276/Stemmen!$Z276</f>
        <v>0</v>
      </c>
      <c r="S276" s="1">
        <f>Stemmen!S276/Stemmen!$Z276</f>
        <v>5.9171597633136093E-3</v>
      </c>
      <c r="T276" s="1">
        <f>Stemmen!T276/Stemmen!$Z276</f>
        <v>9.8619329388560163E-4</v>
      </c>
      <c r="U276" s="1">
        <f>Stemmen!U276/Stemmen!$Z276</f>
        <v>3.9447731755424065E-3</v>
      </c>
      <c r="V276" s="1">
        <f>Stemmen!V276/Stemmen!$Z276</f>
        <v>8.5798816568047331E-2</v>
      </c>
      <c r="W276" s="1">
        <f>Stemmen!W276/Stemmen!$Z276</f>
        <v>8.4812623274161739E-2</v>
      </c>
      <c r="X276" s="1">
        <f>Stemmen!X276/Stemmen!$Z276</f>
        <v>0.11143984220907298</v>
      </c>
    </row>
    <row r="277" spans="1:24" x14ac:dyDescent="0.25">
      <c r="A277" t="str">
        <f>Stemmen!A277</f>
        <v>GM1742</v>
      </c>
      <c r="B277" t="str">
        <f>Stemmen!B277</f>
        <v>Rijssen-Holten</v>
      </c>
      <c r="C277">
        <f>Stemmen!C277</f>
        <v>37560</v>
      </c>
      <c r="D277">
        <f>Stemmen!D277</f>
        <v>3</v>
      </c>
      <c r="E277">
        <f>Stemmen!E277</f>
        <v>1142</v>
      </c>
      <c r="F277" s="1">
        <f>Stemmen!F277/Stemmen!$Z277</f>
        <v>0.23223259152907394</v>
      </c>
      <c r="G277" s="1">
        <f>Stemmen!G277/Stemmen!$Z277</f>
        <v>0</v>
      </c>
      <c r="H277" s="1">
        <f>Stemmen!H277/Stemmen!$Z277</f>
        <v>2.5125628140703518E-3</v>
      </c>
      <c r="I277" s="1">
        <f>Stemmen!I277/Stemmen!$Z277</f>
        <v>3.5893754486719312E-4</v>
      </c>
      <c r="J277" s="1">
        <f>Stemmen!J277/Stemmen!$Z277</f>
        <v>7.1787508973438618E-3</v>
      </c>
      <c r="K277" s="1">
        <f>Stemmen!K277/Stemmen!$Z277</f>
        <v>0</v>
      </c>
      <c r="L277" s="1">
        <f>Stemmen!L277/Stemmen!$Z277</f>
        <v>5.2763819095477386E-2</v>
      </c>
      <c r="M277" s="1">
        <f>Stemmen!M277/Stemmen!$Z277</f>
        <v>1.5434314429289303E-2</v>
      </c>
      <c r="N277" s="1">
        <f>Stemmen!N277/Stemmen!$Z277</f>
        <v>3.4099066762383348E-2</v>
      </c>
      <c r="O277" s="1">
        <f>Stemmen!O277/Stemmen!$Z277</f>
        <v>0.44938980617372576</v>
      </c>
      <c r="P277" s="1">
        <f>Stemmen!P277/Stemmen!$Z277</f>
        <v>1.0768126346015794E-2</v>
      </c>
      <c r="Q277" s="1">
        <f>Stemmen!Q277/Stemmen!$Z277</f>
        <v>3.2304379038047381E-3</v>
      </c>
      <c r="R277" s="1">
        <f>Stemmen!R277/Stemmen!$Z277</f>
        <v>3.5893754486719312E-4</v>
      </c>
      <c r="S277" s="1">
        <f>Stemmen!S277/Stemmen!$Z277</f>
        <v>2.5125628140703518E-3</v>
      </c>
      <c r="T277" s="1">
        <f>Stemmen!T277/Stemmen!$Z277</f>
        <v>3.5893754486719312E-4</v>
      </c>
      <c r="U277" s="1">
        <f>Stemmen!U277/Stemmen!$Z277</f>
        <v>1.0768126346015793E-3</v>
      </c>
      <c r="V277" s="1">
        <f>Stemmen!V277/Stemmen!$Z277</f>
        <v>6.3173007896625985E-2</v>
      </c>
      <c r="W277" s="1">
        <f>Stemmen!W277/Stemmen!$Z277</f>
        <v>5.168700646087581E-2</v>
      </c>
      <c r="X277" s="1">
        <f>Stemmen!X277/Stemmen!$Z277</f>
        <v>7.2864321608040197E-2</v>
      </c>
    </row>
    <row r="278" spans="1:24" x14ac:dyDescent="0.25">
      <c r="A278" t="str">
        <f>Stemmen!A278</f>
        <v>GM1771</v>
      </c>
      <c r="B278" t="str">
        <f>Stemmen!B278</f>
        <v>Geldrop-Mierlo</v>
      </c>
      <c r="C278">
        <f>Stemmen!C278</f>
        <v>38670</v>
      </c>
      <c r="D278">
        <f>Stemmen!D278</f>
        <v>3</v>
      </c>
      <c r="E278">
        <f>Stemmen!E278</f>
        <v>2124</v>
      </c>
      <c r="F278" s="1">
        <f>Stemmen!F278/Stemmen!$Z278</f>
        <v>0.15</v>
      </c>
      <c r="G278" s="1">
        <f>Stemmen!G278/Stemmen!$Z278</f>
        <v>1.0752688172043011E-3</v>
      </c>
      <c r="H278" s="1">
        <f>Stemmen!H278/Stemmen!$Z278</f>
        <v>0</v>
      </c>
      <c r="I278" s="1">
        <f>Stemmen!I278/Stemmen!$Z278</f>
        <v>0</v>
      </c>
      <c r="J278" s="1">
        <f>Stemmen!J278/Stemmen!$Z278</f>
        <v>3.9784946236559142E-2</v>
      </c>
      <c r="K278" s="1">
        <f>Stemmen!K278/Stemmen!$Z278</f>
        <v>1.0752688172043011E-3</v>
      </c>
      <c r="L278" s="1">
        <f>Stemmen!L278/Stemmen!$Z278</f>
        <v>0.15107526881720429</v>
      </c>
      <c r="M278" s="1">
        <f>Stemmen!M278/Stemmen!$Z278</f>
        <v>7.1505376344086019E-2</v>
      </c>
      <c r="N278" s="1">
        <f>Stemmen!N278/Stemmen!$Z278</f>
        <v>0.13978494623655913</v>
      </c>
      <c r="O278" s="1">
        <f>Stemmen!O278/Stemmen!$Z278</f>
        <v>2.7419354838709678E-2</v>
      </c>
      <c r="P278" s="1">
        <f>Stemmen!P278/Stemmen!$Z278</f>
        <v>6.2903225806451607E-2</v>
      </c>
      <c r="Q278" s="1">
        <f>Stemmen!Q278/Stemmen!$Z278</f>
        <v>3.763440860215054E-3</v>
      </c>
      <c r="R278" s="1">
        <f>Stemmen!R278/Stemmen!$Z278</f>
        <v>1.6129032258064516E-3</v>
      </c>
      <c r="S278" s="1">
        <f>Stemmen!S278/Stemmen!$Z278</f>
        <v>3.0107526881720432E-2</v>
      </c>
      <c r="T278" s="1">
        <f>Stemmen!T278/Stemmen!$Z278</f>
        <v>3.763440860215054E-3</v>
      </c>
      <c r="U278" s="1">
        <f>Stemmen!U278/Stemmen!$Z278</f>
        <v>1.6129032258064516E-3</v>
      </c>
      <c r="V278" s="1">
        <f>Stemmen!V278/Stemmen!$Z278</f>
        <v>0.10268817204301076</v>
      </c>
      <c r="W278" s="1">
        <f>Stemmen!W278/Stemmen!$Z278</f>
        <v>8.7096774193548387E-2</v>
      </c>
      <c r="X278" s="1">
        <f>Stemmen!X278/Stemmen!$Z278</f>
        <v>0.12473118279569892</v>
      </c>
    </row>
    <row r="279" spans="1:24" x14ac:dyDescent="0.25">
      <c r="A279" t="str">
        <f>Stemmen!A279</f>
        <v>GM1773</v>
      </c>
      <c r="B279" t="str">
        <f>Stemmen!B279</f>
        <v>Olst-Wijhe</v>
      </c>
      <c r="C279">
        <f>Stemmen!C279</f>
        <v>17660</v>
      </c>
      <c r="D279">
        <f>Stemmen!D279</f>
        <v>1</v>
      </c>
      <c r="E279">
        <f>Stemmen!E279</f>
        <v>1500</v>
      </c>
      <c r="F279" s="1">
        <f>Stemmen!F279/Stemmen!$Z279</f>
        <v>0.1663716814159292</v>
      </c>
      <c r="G279" s="1">
        <f>Stemmen!G279/Stemmen!$Z279</f>
        <v>0</v>
      </c>
      <c r="H279" s="1">
        <f>Stemmen!H279/Stemmen!$Z279</f>
        <v>3.5398230088495575E-3</v>
      </c>
      <c r="I279" s="1">
        <f>Stemmen!I279/Stemmen!$Z279</f>
        <v>0</v>
      </c>
      <c r="J279" s="1">
        <f>Stemmen!J279/Stemmen!$Z279</f>
        <v>2.6548672566371681E-2</v>
      </c>
      <c r="K279" s="1">
        <f>Stemmen!K279/Stemmen!$Z279</f>
        <v>1.7699115044247787E-3</v>
      </c>
      <c r="L279" s="1">
        <f>Stemmen!L279/Stemmen!$Z279</f>
        <v>0.13274336283185842</v>
      </c>
      <c r="M279" s="1">
        <f>Stemmen!M279/Stemmen!$Z279</f>
        <v>6.5486725663716813E-2</v>
      </c>
      <c r="N279" s="1">
        <f>Stemmen!N279/Stemmen!$Z279</f>
        <v>0.12743362831858407</v>
      </c>
      <c r="O279" s="1">
        <f>Stemmen!O279/Stemmen!$Z279</f>
        <v>1.9469026548672566E-2</v>
      </c>
      <c r="P279" s="1">
        <f>Stemmen!P279/Stemmen!$Z279</f>
        <v>5.1327433628318583E-2</v>
      </c>
      <c r="Q279" s="1">
        <f>Stemmen!Q279/Stemmen!$Z279</f>
        <v>7.0796460176991149E-3</v>
      </c>
      <c r="R279" s="1">
        <f>Stemmen!R279/Stemmen!$Z279</f>
        <v>0</v>
      </c>
      <c r="S279" s="1">
        <f>Stemmen!S279/Stemmen!$Z279</f>
        <v>1.7699115044247787E-3</v>
      </c>
      <c r="T279" s="1">
        <f>Stemmen!T279/Stemmen!$Z279</f>
        <v>0</v>
      </c>
      <c r="U279" s="1">
        <f>Stemmen!U279/Stemmen!$Z279</f>
        <v>5.3097345132743362E-3</v>
      </c>
      <c r="V279" s="1">
        <f>Stemmen!V279/Stemmen!$Z279</f>
        <v>0.12212389380530973</v>
      </c>
      <c r="W279" s="1">
        <f>Stemmen!W279/Stemmen!$Z279</f>
        <v>0.17345132743362832</v>
      </c>
      <c r="X279" s="1">
        <f>Stemmen!X279/Stemmen!$Z279</f>
        <v>9.5575221238938052E-2</v>
      </c>
    </row>
    <row r="280" spans="1:24" x14ac:dyDescent="0.25">
      <c r="A280" t="str">
        <f>Stemmen!A280</f>
        <v>GM1783</v>
      </c>
      <c r="B280" t="str">
        <f>Stemmen!B280</f>
        <v>Westland</v>
      </c>
      <c r="C280">
        <f>Stemmen!C280</f>
        <v>101980</v>
      </c>
      <c r="D280">
        <f>Stemmen!D280</f>
        <v>5</v>
      </c>
      <c r="E280">
        <f>Stemmen!E280</f>
        <v>13813</v>
      </c>
      <c r="F280" s="1">
        <f>Stemmen!F280/Stemmen!$Z280</f>
        <v>0.22462406015037595</v>
      </c>
      <c r="G280" s="1">
        <f>Stemmen!G280/Stemmen!$Z280</f>
        <v>1.8796992481203006E-3</v>
      </c>
      <c r="H280" s="1">
        <f>Stemmen!H280/Stemmen!$Z280</f>
        <v>2.819548872180451E-3</v>
      </c>
      <c r="I280" s="1">
        <f>Stemmen!I280/Stemmen!$Z280</f>
        <v>3.1328320802005011E-4</v>
      </c>
      <c r="J280" s="1">
        <f>Stemmen!J280/Stemmen!$Z280</f>
        <v>4.0413533834586464E-2</v>
      </c>
      <c r="K280" s="1">
        <f>Stemmen!K280/Stemmen!$Z280</f>
        <v>3.1328320802005011E-4</v>
      </c>
      <c r="L280" s="1">
        <f>Stemmen!L280/Stemmen!$Z280</f>
        <v>0.11528822055137844</v>
      </c>
      <c r="M280" s="1">
        <f>Stemmen!M280/Stemmen!$Z280</f>
        <v>3.5714285714285712E-2</v>
      </c>
      <c r="N280" s="1">
        <f>Stemmen!N280/Stemmen!$Z280</f>
        <v>5.1065162907268168E-2</v>
      </c>
      <c r="O280" s="1">
        <f>Stemmen!O280/Stemmen!$Z280</f>
        <v>7.4874686716791983E-2</v>
      </c>
      <c r="P280" s="1">
        <f>Stemmen!P280/Stemmen!$Z280</f>
        <v>3.3834586466165412E-2</v>
      </c>
      <c r="Q280" s="1">
        <f>Stemmen!Q280/Stemmen!$Z280</f>
        <v>5.9523809523809521E-3</v>
      </c>
      <c r="R280" s="1">
        <f>Stemmen!R280/Stemmen!$Z280</f>
        <v>3.1328320802005011E-4</v>
      </c>
      <c r="S280" s="1">
        <f>Stemmen!S280/Stemmen!$Z280</f>
        <v>5.6390977443609019E-3</v>
      </c>
      <c r="T280" s="1">
        <f>Stemmen!T280/Stemmen!$Z280</f>
        <v>1.8796992481203006E-3</v>
      </c>
      <c r="U280" s="1">
        <f>Stemmen!U280/Stemmen!$Z280</f>
        <v>9.3984962406015032E-4</v>
      </c>
      <c r="V280" s="1">
        <f>Stemmen!V280/Stemmen!$Z280</f>
        <v>0.20676691729323307</v>
      </c>
      <c r="W280" s="1">
        <f>Stemmen!W280/Stemmen!$Z280</f>
        <v>5.2005012531328318E-2</v>
      </c>
      <c r="X280" s="1">
        <f>Stemmen!X280/Stemmen!$Z280</f>
        <v>0.14536340852130325</v>
      </c>
    </row>
    <row r="281" spans="1:24" x14ac:dyDescent="0.25">
      <c r="A281" t="str">
        <f>Stemmen!A281</f>
        <v>GM1842</v>
      </c>
      <c r="B281" t="str">
        <f>Stemmen!B281</f>
        <v>Midden-Delfland</v>
      </c>
      <c r="C281">
        <f>Stemmen!C281</f>
        <v>18225</v>
      </c>
      <c r="D281">
        <f>Stemmen!D281</f>
        <v>1</v>
      </c>
      <c r="E281">
        <f>Stemmen!E281</f>
        <v>2113</v>
      </c>
      <c r="F281" s="1">
        <f>Stemmen!F281/Stemmen!$Z281</f>
        <v>0.20949432404540763</v>
      </c>
      <c r="G281" s="1">
        <f>Stemmen!G281/Stemmen!$Z281</f>
        <v>1.0319917440660474E-3</v>
      </c>
      <c r="H281" s="1">
        <f>Stemmen!H281/Stemmen!$Z281</f>
        <v>1.0319917440660474E-3</v>
      </c>
      <c r="I281" s="1">
        <f>Stemmen!I281/Stemmen!$Z281</f>
        <v>2.0639834881320948E-3</v>
      </c>
      <c r="J281" s="1">
        <f>Stemmen!J281/Stemmen!$Z281</f>
        <v>4.1279669762641899E-2</v>
      </c>
      <c r="K281" s="1">
        <f>Stemmen!K281/Stemmen!$Z281</f>
        <v>0</v>
      </c>
      <c r="L281" s="1">
        <f>Stemmen!L281/Stemmen!$Z281</f>
        <v>0.16821465428276575</v>
      </c>
      <c r="M281" s="1">
        <f>Stemmen!M281/Stemmen!$Z281</f>
        <v>9.0815273477812181E-2</v>
      </c>
      <c r="N281" s="1">
        <f>Stemmen!N281/Stemmen!$Z281</f>
        <v>6.3983488132094937E-2</v>
      </c>
      <c r="O281" s="1">
        <f>Stemmen!O281/Stemmen!$Z281</f>
        <v>4.6439628482972138E-2</v>
      </c>
      <c r="P281" s="1">
        <f>Stemmen!P281/Stemmen!$Z281</f>
        <v>2.7863777089783281E-2</v>
      </c>
      <c r="Q281" s="1">
        <f>Stemmen!Q281/Stemmen!$Z281</f>
        <v>6.1919504643962852E-3</v>
      </c>
      <c r="R281" s="1">
        <f>Stemmen!R281/Stemmen!$Z281</f>
        <v>0</v>
      </c>
      <c r="S281" s="1">
        <f>Stemmen!S281/Stemmen!$Z281</f>
        <v>9.2879256965944269E-3</v>
      </c>
      <c r="T281" s="1">
        <f>Stemmen!T281/Stemmen!$Z281</f>
        <v>5.1599587203302374E-3</v>
      </c>
      <c r="U281" s="1">
        <f>Stemmen!U281/Stemmen!$Z281</f>
        <v>2.0639834881320948E-3</v>
      </c>
      <c r="V281" s="1">
        <f>Stemmen!V281/Stemmen!$Z281</f>
        <v>9.1847265221878222E-2</v>
      </c>
      <c r="W281" s="1">
        <f>Stemmen!W281/Stemmen!$Z281</f>
        <v>5.7791537667698657E-2</v>
      </c>
      <c r="X281" s="1">
        <f>Stemmen!X281/Stemmen!$Z281</f>
        <v>0.17543859649122806</v>
      </c>
    </row>
    <row r="282" spans="1:24" x14ac:dyDescent="0.25">
      <c r="A282" t="str">
        <f>Stemmen!A282</f>
        <v>GM1859</v>
      </c>
      <c r="B282" t="str">
        <f>Stemmen!B282</f>
        <v>Berkelland</v>
      </c>
      <c r="C282">
        <f>Stemmen!C282</f>
        <v>44910</v>
      </c>
      <c r="D282">
        <f>Stemmen!D282</f>
        <v>1</v>
      </c>
      <c r="E282">
        <f>Stemmen!E282</f>
        <v>712</v>
      </c>
      <c r="F282" s="1">
        <f>Stemmen!F282/Stemmen!$Z282</f>
        <v>0.31966053748231965</v>
      </c>
      <c r="G282" s="1">
        <f>Stemmen!G282/Stemmen!$Z282</f>
        <v>1.4144271570014145E-3</v>
      </c>
      <c r="H282" s="1">
        <f>Stemmen!H282/Stemmen!$Z282</f>
        <v>2.828854314002829E-3</v>
      </c>
      <c r="I282" s="1">
        <f>Stemmen!I282/Stemmen!$Z282</f>
        <v>2.828854314002829E-3</v>
      </c>
      <c r="J282" s="1">
        <f>Stemmen!J282/Stemmen!$Z282</f>
        <v>3.536067892503536E-2</v>
      </c>
      <c r="K282" s="1">
        <f>Stemmen!K282/Stemmen!$Z282</f>
        <v>0</v>
      </c>
      <c r="L282" s="1">
        <f>Stemmen!L282/Stemmen!$Z282</f>
        <v>0.1074964639321075</v>
      </c>
      <c r="M282" s="1">
        <f>Stemmen!M282/Stemmen!$Z282</f>
        <v>5.7991513437057989E-2</v>
      </c>
      <c r="N282" s="1">
        <f>Stemmen!N282/Stemmen!$Z282</f>
        <v>0.13861386138613863</v>
      </c>
      <c r="O282" s="1">
        <f>Stemmen!O282/Stemmen!$Z282</f>
        <v>1.272984441301273E-2</v>
      </c>
      <c r="P282" s="1">
        <f>Stemmen!P282/Stemmen!$Z282</f>
        <v>2.6874115983026876E-2</v>
      </c>
      <c r="Q282" s="1">
        <f>Stemmen!Q282/Stemmen!$Z282</f>
        <v>1.4144271570014145E-3</v>
      </c>
      <c r="R282" s="1">
        <f>Stemmen!R282/Stemmen!$Z282</f>
        <v>1.4144271570014145E-3</v>
      </c>
      <c r="S282" s="1">
        <f>Stemmen!S282/Stemmen!$Z282</f>
        <v>8.4865629420084864E-3</v>
      </c>
      <c r="T282" s="1">
        <f>Stemmen!T282/Stemmen!$Z282</f>
        <v>0</v>
      </c>
      <c r="U282" s="1">
        <f>Stemmen!U282/Stemmen!$Z282</f>
        <v>0</v>
      </c>
      <c r="V282" s="1">
        <f>Stemmen!V282/Stemmen!$Z282</f>
        <v>8.2036775106082038E-2</v>
      </c>
      <c r="W282" s="1">
        <f>Stemmen!W282/Stemmen!$Z282</f>
        <v>0.1074964639321075</v>
      </c>
      <c r="X282" s="1">
        <f>Stemmen!X282/Stemmen!$Z282</f>
        <v>9.3352192362093356E-2</v>
      </c>
    </row>
    <row r="283" spans="1:24" x14ac:dyDescent="0.25">
      <c r="A283" t="str">
        <f>Stemmen!A283</f>
        <v>GM1876</v>
      </c>
      <c r="B283" t="str">
        <f>Stemmen!B283</f>
        <v>Bronckhorst</v>
      </c>
      <c r="C283">
        <f>Stemmen!C283</f>
        <v>37440</v>
      </c>
      <c r="D283">
        <f>Stemmen!D283</f>
        <v>2</v>
      </c>
      <c r="E283">
        <f>Stemmen!E283</f>
        <v>886</v>
      </c>
      <c r="F283" s="1">
        <f>Stemmen!F283/Stemmen!$Z283</f>
        <v>0.3114382785956965</v>
      </c>
      <c r="G283" s="1">
        <f>Stemmen!G283/Stemmen!$Z283</f>
        <v>2.2650056625141564E-3</v>
      </c>
      <c r="H283" s="1">
        <f>Stemmen!H283/Stemmen!$Z283</f>
        <v>0</v>
      </c>
      <c r="I283" s="1">
        <f>Stemmen!I283/Stemmen!$Z283</f>
        <v>0</v>
      </c>
      <c r="J283" s="1">
        <f>Stemmen!J283/Stemmen!$Z283</f>
        <v>4.7565118912797279E-2</v>
      </c>
      <c r="K283" s="1">
        <f>Stemmen!K283/Stemmen!$Z283</f>
        <v>0</v>
      </c>
      <c r="L283" s="1">
        <f>Stemmen!L283/Stemmen!$Z283</f>
        <v>0.13476783691959229</v>
      </c>
      <c r="M283" s="1">
        <f>Stemmen!M283/Stemmen!$Z283</f>
        <v>6.2287655719139301E-2</v>
      </c>
      <c r="N283" s="1">
        <f>Stemmen!N283/Stemmen!$Z283</f>
        <v>8.0407701019252542E-2</v>
      </c>
      <c r="O283" s="1">
        <f>Stemmen!O283/Stemmen!$Z283</f>
        <v>2.0385050962627407E-2</v>
      </c>
      <c r="P283" s="1">
        <f>Stemmen!P283/Stemmen!$Z283</f>
        <v>2.491506228765572E-2</v>
      </c>
      <c r="Q283" s="1">
        <f>Stemmen!Q283/Stemmen!$Z283</f>
        <v>0</v>
      </c>
      <c r="R283" s="1">
        <f>Stemmen!R283/Stemmen!$Z283</f>
        <v>0</v>
      </c>
      <c r="S283" s="1">
        <f>Stemmen!S283/Stemmen!$Z283</f>
        <v>4.5300113250283129E-3</v>
      </c>
      <c r="T283" s="1">
        <f>Stemmen!T283/Stemmen!$Z283</f>
        <v>1.1325028312570782E-3</v>
      </c>
      <c r="U283" s="1">
        <f>Stemmen!U283/Stemmen!$Z283</f>
        <v>4.5300113250283129E-3</v>
      </c>
      <c r="V283" s="1">
        <f>Stemmen!V283/Stemmen!$Z283</f>
        <v>6.6817667044167611E-2</v>
      </c>
      <c r="W283" s="1">
        <f>Stemmen!W283/Stemmen!$Z283</f>
        <v>8.1540203850509627E-2</v>
      </c>
      <c r="X283" s="1">
        <f>Stemmen!X283/Stemmen!$Z283</f>
        <v>0.15741789354473387</v>
      </c>
    </row>
    <row r="284" spans="1:24" x14ac:dyDescent="0.25">
      <c r="A284" t="str">
        <f>Stemmen!A284</f>
        <v>GM1883</v>
      </c>
      <c r="B284" t="str">
        <f>Stemmen!B284</f>
        <v>Sittard-Geleen</v>
      </c>
      <c r="C284">
        <f>Stemmen!C284</f>
        <v>94535</v>
      </c>
      <c r="D284">
        <f>Stemmen!D284</f>
        <v>7</v>
      </c>
      <c r="E284">
        <f>Stemmen!E284</f>
        <v>3414</v>
      </c>
      <c r="F284" s="1">
        <f>Stemmen!F284/Stemmen!$Z284</f>
        <v>0.19188042819632398</v>
      </c>
      <c r="G284" s="1">
        <f>Stemmen!G284/Stemmen!$Z284</f>
        <v>1.211876388608362E-3</v>
      </c>
      <c r="H284" s="1">
        <f>Stemmen!H284/Stemmen!$Z284</f>
        <v>2.0197939810139365E-4</v>
      </c>
      <c r="I284" s="1">
        <f>Stemmen!I284/Stemmen!$Z284</f>
        <v>1.8178145829125429E-3</v>
      </c>
      <c r="J284" s="1">
        <f>Stemmen!J284/Stemmen!$Z284</f>
        <v>4.9484952534841448E-2</v>
      </c>
      <c r="K284" s="1">
        <f>Stemmen!K284/Stemmen!$Z284</f>
        <v>4.0395879620278729E-4</v>
      </c>
      <c r="L284" s="1">
        <f>Stemmen!L284/Stemmen!$Z284</f>
        <v>0.15209048677034942</v>
      </c>
      <c r="M284" s="1">
        <f>Stemmen!M284/Stemmen!$Z284</f>
        <v>7.8368006463340745E-2</v>
      </c>
      <c r="N284" s="1">
        <f>Stemmen!N284/Stemmen!$Z284</f>
        <v>0.10603918400323167</v>
      </c>
      <c r="O284" s="1">
        <f>Stemmen!O284/Stemmen!$Z284</f>
        <v>1.4542516663300344E-2</v>
      </c>
      <c r="P284" s="1">
        <f>Stemmen!P284/Stemmen!$Z284</f>
        <v>3.0094930317107655E-2</v>
      </c>
      <c r="Q284" s="1">
        <f>Stemmen!Q284/Stemmen!$Z284</f>
        <v>6.2613613411432031E-3</v>
      </c>
      <c r="R284" s="1">
        <f>Stemmen!R284/Stemmen!$Z284</f>
        <v>2.0197939810139365E-4</v>
      </c>
      <c r="S284" s="1">
        <f>Stemmen!S284/Stemmen!$Z284</f>
        <v>6.4633407392445967E-3</v>
      </c>
      <c r="T284" s="1">
        <f>Stemmen!T284/Stemmen!$Z284</f>
        <v>3.8376085639264795E-3</v>
      </c>
      <c r="U284" s="1">
        <f>Stemmen!U284/Stemmen!$Z284</f>
        <v>1.6158351848111492E-3</v>
      </c>
      <c r="V284" s="1">
        <f>Stemmen!V284/Stemmen!$Z284</f>
        <v>0.1813774994950515</v>
      </c>
      <c r="W284" s="1">
        <f>Stemmen!W284/Stemmen!$Z284</f>
        <v>8.6649161785497877E-2</v>
      </c>
      <c r="X284" s="1">
        <f>Stemmen!X284/Stemmen!$Z284</f>
        <v>8.7457079377903452E-2</v>
      </c>
    </row>
    <row r="285" spans="1:24" x14ac:dyDescent="0.25">
      <c r="A285" t="str">
        <f>Stemmen!A285</f>
        <v>GM1884</v>
      </c>
      <c r="B285" t="str">
        <f>Stemmen!B285</f>
        <v>Kaag en Braassem</v>
      </c>
      <c r="C285">
        <f>Stemmen!C285</f>
        <v>25735</v>
      </c>
      <c r="D285">
        <f>Stemmen!D285</f>
        <v>6</v>
      </c>
      <c r="E285">
        <f>Stemmen!E285</f>
        <v>8726</v>
      </c>
      <c r="F285" s="1">
        <f>Stemmen!F285/Stemmen!$Z285</f>
        <v>0.21641594088149907</v>
      </c>
      <c r="G285" s="1">
        <f>Stemmen!G285/Stemmen!$Z285</f>
        <v>1.8474531538664556E-3</v>
      </c>
      <c r="H285" s="1">
        <f>Stemmen!H285/Stemmen!$Z285</f>
        <v>5.2784375824755877E-4</v>
      </c>
      <c r="I285" s="1">
        <f>Stemmen!I285/Stemmen!$Z285</f>
        <v>2.9031406703615729E-3</v>
      </c>
      <c r="J285" s="1">
        <f>Stemmen!J285/Stemmen!$Z285</f>
        <v>4.1171813143309581E-2</v>
      </c>
      <c r="K285" s="1">
        <f>Stemmen!K285/Stemmen!$Z285</f>
        <v>0</v>
      </c>
      <c r="L285" s="1">
        <f>Stemmen!L285/Stemmen!$Z285</f>
        <v>0.17102137767220901</v>
      </c>
      <c r="M285" s="1">
        <f>Stemmen!M285/Stemmen!$Z285</f>
        <v>6.0174188440221696E-2</v>
      </c>
      <c r="N285" s="1">
        <f>Stemmen!N285/Stemmen!$Z285</f>
        <v>5.8590657165479017E-2</v>
      </c>
      <c r="O285" s="1">
        <f>Stemmen!O285/Stemmen!$Z285</f>
        <v>2.6128266033254157E-2</v>
      </c>
      <c r="P285" s="1">
        <f>Stemmen!P285/Stemmen!$Z285</f>
        <v>4.2227500659804698E-2</v>
      </c>
      <c r="Q285" s="1">
        <f>Stemmen!Q285/Stemmen!$Z285</f>
        <v>6.0702032198469251E-3</v>
      </c>
      <c r="R285" s="1">
        <f>Stemmen!R285/Stemmen!$Z285</f>
        <v>0</v>
      </c>
      <c r="S285" s="1">
        <f>Stemmen!S285/Stemmen!$Z285</f>
        <v>8.7094220110847196E-3</v>
      </c>
      <c r="T285" s="1">
        <f>Stemmen!T285/Stemmen!$Z285</f>
        <v>1.5835312747426761E-3</v>
      </c>
      <c r="U285" s="1">
        <f>Stemmen!U285/Stemmen!$Z285</f>
        <v>1.8474531538664556E-3</v>
      </c>
      <c r="V285" s="1">
        <f>Stemmen!V285/Stemmen!$Z285</f>
        <v>0.13697545526524149</v>
      </c>
      <c r="W285" s="1">
        <f>Stemmen!W285/Stemmen!$Z285</f>
        <v>6.9675376088677757E-2</v>
      </c>
      <c r="X285" s="1">
        <f>Stemmen!X285/Stemmen!$Z285</f>
        <v>0.15413037740828714</v>
      </c>
    </row>
    <row r="286" spans="1:24" x14ac:dyDescent="0.25">
      <c r="A286" t="str">
        <f>Stemmen!A286</f>
        <v>GM1892</v>
      </c>
      <c r="B286" t="str">
        <f>Stemmen!B286</f>
        <v>Zuidplas</v>
      </c>
      <c r="C286">
        <f>Stemmen!C286</f>
        <v>40675</v>
      </c>
      <c r="D286">
        <f>Stemmen!D286</f>
        <v>4</v>
      </c>
      <c r="E286">
        <f>Stemmen!E286</f>
        <v>5308</v>
      </c>
      <c r="F286" s="1">
        <f>Stemmen!F286/Stemmen!$Z286</f>
        <v>0.1253731343283582</v>
      </c>
      <c r="G286" s="1">
        <f>Stemmen!G286/Stemmen!$Z286</f>
        <v>8.955223880597015E-4</v>
      </c>
      <c r="H286" s="1">
        <f>Stemmen!H286/Stemmen!$Z286</f>
        <v>5.9701492537313433E-3</v>
      </c>
      <c r="I286" s="1">
        <f>Stemmen!I286/Stemmen!$Z286</f>
        <v>2.6865671641791043E-3</v>
      </c>
      <c r="J286" s="1">
        <f>Stemmen!J286/Stemmen!$Z286</f>
        <v>3.7910447761194031E-2</v>
      </c>
      <c r="K286" s="1">
        <f>Stemmen!K286/Stemmen!$Z286</f>
        <v>5.9701492537313433E-4</v>
      </c>
      <c r="L286" s="1">
        <f>Stemmen!L286/Stemmen!$Z286</f>
        <v>0.12686567164179105</v>
      </c>
      <c r="M286" s="1">
        <f>Stemmen!M286/Stemmen!$Z286</f>
        <v>3.4029850746268658E-2</v>
      </c>
      <c r="N286" s="1">
        <f>Stemmen!N286/Stemmen!$Z286</f>
        <v>0.11343283582089553</v>
      </c>
      <c r="O286" s="1">
        <f>Stemmen!O286/Stemmen!$Z286</f>
        <v>0.14686567164179104</v>
      </c>
      <c r="P286" s="1">
        <f>Stemmen!P286/Stemmen!$Z286</f>
        <v>2.7164179104477611E-2</v>
      </c>
      <c r="Q286" s="1">
        <f>Stemmen!Q286/Stemmen!$Z286</f>
        <v>5.9701492537313433E-3</v>
      </c>
      <c r="R286" s="1">
        <f>Stemmen!R286/Stemmen!$Z286</f>
        <v>0</v>
      </c>
      <c r="S286" s="1">
        <f>Stemmen!S286/Stemmen!$Z286</f>
        <v>8.0597014925373137E-3</v>
      </c>
      <c r="T286" s="1">
        <f>Stemmen!T286/Stemmen!$Z286</f>
        <v>1.4925373134328358E-3</v>
      </c>
      <c r="U286" s="1">
        <f>Stemmen!U286/Stemmen!$Z286</f>
        <v>1.1940298507462687E-3</v>
      </c>
      <c r="V286" s="1">
        <f>Stemmen!V286/Stemmen!$Z286</f>
        <v>0.1426865671641791</v>
      </c>
      <c r="W286" s="1">
        <f>Stemmen!W286/Stemmen!$Z286</f>
        <v>6.5373134328358215E-2</v>
      </c>
      <c r="X286" s="1">
        <f>Stemmen!X286/Stemmen!$Z286</f>
        <v>0.15343283582089554</v>
      </c>
    </row>
    <row r="287" spans="1:24" x14ac:dyDescent="0.25">
      <c r="A287" t="str">
        <f>Stemmen!A287</f>
        <v>GM1894</v>
      </c>
      <c r="B287" t="str">
        <f>Stemmen!B287</f>
        <v>Peel en Maas</v>
      </c>
      <c r="C287">
        <f>Stemmen!C287</f>
        <v>43270</v>
      </c>
      <c r="D287">
        <f>Stemmen!D287</f>
        <v>2</v>
      </c>
      <c r="E287">
        <f>Stemmen!E287</f>
        <v>1449</v>
      </c>
      <c r="F287" s="1">
        <f>Stemmen!F287/Stemmen!$Z287</f>
        <v>0.24074074074074073</v>
      </c>
      <c r="G287" s="1">
        <f>Stemmen!G287/Stemmen!$Z287</f>
        <v>0</v>
      </c>
      <c r="H287" s="1">
        <f>Stemmen!H287/Stemmen!$Z287</f>
        <v>9.2592592592592596E-4</v>
      </c>
      <c r="I287" s="1">
        <f>Stemmen!I287/Stemmen!$Z287</f>
        <v>2.7777777777777779E-3</v>
      </c>
      <c r="J287" s="1">
        <f>Stemmen!J287/Stemmen!$Z287</f>
        <v>4.1666666666666664E-2</v>
      </c>
      <c r="K287" s="1">
        <f>Stemmen!K287/Stemmen!$Z287</f>
        <v>9.2592592592592596E-4</v>
      </c>
      <c r="L287" s="1">
        <f>Stemmen!L287/Stemmen!$Z287</f>
        <v>0.10740740740740741</v>
      </c>
      <c r="M287" s="1">
        <f>Stemmen!M287/Stemmen!$Z287</f>
        <v>3.3333333333333333E-2</v>
      </c>
      <c r="N287" s="1">
        <f>Stemmen!N287/Stemmen!$Z287</f>
        <v>8.4259259259259256E-2</v>
      </c>
      <c r="O287" s="1">
        <f>Stemmen!O287/Stemmen!$Z287</f>
        <v>1.2037037037037037E-2</v>
      </c>
      <c r="P287" s="1">
        <f>Stemmen!P287/Stemmen!$Z287</f>
        <v>5.8333333333333334E-2</v>
      </c>
      <c r="Q287" s="1">
        <f>Stemmen!Q287/Stemmen!$Z287</f>
        <v>7.4074074074074077E-3</v>
      </c>
      <c r="R287" s="1">
        <f>Stemmen!R287/Stemmen!$Z287</f>
        <v>1.8518518518518519E-3</v>
      </c>
      <c r="S287" s="1">
        <f>Stemmen!S287/Stemmen!$Z287</f>
        <v>9.2592592592592587E-3</v>
      </c>
      <c r="T287" s="1">
        <f>Stemmen!T287/Stemmen!$Z287</f>
        <v>9.2592592592592596E-4</v>
      </c>
      <c r="U287" s="1">
        <f>Stemmen!U287/Stemmen!$Z287</f>
        <v>1.8518518518518519E-3</v>
      </c>
      <c r="V287" s="1">
        <f>Stemmen!V287/Stemmen!$Z287</f>
        <v>0.20185185185185187</v>
      </c>
      <c r="W287" s="1">
        <f>Stemmen!W287/Stemmen!$Z287</f>
        <v>8.1481481481481488E-2</v>
      </c>
      <c r="X287" s="1">
        <f>Stemmen!X287/Stemmen!$Z287</f>
        <v>0.11296296296296296</v>
      </c>
    </row>
    <row r="288" spans="1:24" x14ac:dyDescent="0.25">
      <c r="A288" t="str">
        <f>Stemmen!A288</f>
        <v>GM1895</v>
      </c>
      <c r="B288" t="str">
        <f>Stemmen!B288</f>
        <v>Oldambt</v>
      </c>
      <c r="C288">
        <f>Stemmen!C288</f>
        <v>39095</v>
      </c>
      <c r="D288">
        <f>Stemmen!D288</f>
        <v>1</v>
      </c>
      <c r="E288">
        <f>Stemmen!E288</f>
        <v>570</v>
      </c>
      <c r="F288" s="1">
        <f>Stemmen!F288/Stemmen!$Z288</f>
        <v>0.25044404973357015</v>
      </c>
      <c r="G288" s="1">
        <f>Stemmen!G288/Stemmen!$Z288</f>
        <v>0</v>
      </c>
      <c r="H288" s="1">
        <f>Stemmen!H288/Stemmen!$Z288</f>
        <v>1.7761989342806395E-3</v>
      </c>
      <c r="I288" s="1">
        <f>Stemmen!I288/Stemmen!$Z288</f>
        <v>0</v>
      </c>
      <c r="J288" s="1">
        <f>Stemmen!J288/Stemmen!$Z288</f>
        <v>2.8419182948490232E-2</v>
      </c>
      <c r="K288" s="1">
        <f>Stemmen!K288/Stemmen!$Z288</f>
        <v>0</v>
      </c>
      <c r="L288" s="1">
        <f>Stemmen!L288/Stemmen!$Z288</f>
        <v>6.5719360568383664E-2</v>
      </c>
      <c r="M288" s="1">
        <f>Stemmen!M288/Stemmen!$Z288</f>
        <v>4.0852575488454709E-2</v>
      </c>
      <c r="N288" s="1">
        <f>Stemmen!N288/Stemmen!$Z288</f>
        <v>0.15097690941385436</v>
      </c>
      <c r="O288" s="1">
        <f>Stemmen!O288/Stemmen!$Z288</f>
        <v>0.11722912966252221</v>
      </c>
      <c r="P288" s="1">
        <f>Stemmen!P288/Stemmen!$Z288</f>
        <v>2.8419182948490232E-2</v>
      </c>
      <c r="Q288" s="1">
        <f>Stemmen!Q288/Stemmen!$Z288</f>
        <v>1.7761989342806395E-3</v>
      </c>
      <c r="R288" s="1">
        <f>Stemmen!R288/Stemmen!$Z288</f>
        <v>1.7761989342806395E-3</v>
      </c>
      <c r="S288" s="1">
        <f>Stemmen!S288/Stemmen!$Z288</f>
        <v>1.7761989342806395E-3</v>
      </c>
      <c r="T288" s="1">
        <f>Stemmen!T288/Stemmen!$Z288</f>
        <v>3.552397868561279E-3</v>
      </c>
      <c r="U288" s="1">
        <f>Stemmen!U288/Stemmen!$Z288</f>
        <v>5.3285968028419185E-3</v>
      </c>
      <c r="V288" s="1">
        <f>Stemmen!V288/Stemmen!$Z288</f>
        <v>0.11367673179396093</v>
      </c>
      <c r="W288" s="1">
        <f>Stemmen!W288/Stemmen!$Z288</f>
        <v>0.12966252220248667</v>
      </c>
      <c r="X288" s="1">
        <f>Stemmen!X288/Stemmen!$Z288</f>
        <v>5.8614564831261103E-2</v>
      </c>
    </row>
    <row r="289" spans="1:24" x14ac:dyDescent="0.25">
      <c r="A289" t="str">
        <f>Stemmen!A289</f>
        <v>GM1900</v>
      </c>
      <c r="B289" t="str">
        <f>Stemmen!B289</f>
        <v>Súdwest-Fryslân</v>
      </c>
      <c r="C289">
        <f>Stemmen!C289</f>
        <v>82635</v>
      </c>
      <c r="D289">
        <f>Stemmen!D289</f>
        <v>7</v>
      </c>
      <c r="E289">
        <f>Stemmen!E289</f>
        <v>6367</v>
      </c>
      <c r="F289" s="1">
        <f>Stemmen!F289/Stemmen!$Z289</f>
        <v>0.22678505364409915</v>
      </c>
      <c r="G289" s="1">
        <f>Stemmen!G289/Stemmen!$Z289</f>
        <v>3.6995930447650759E-4</v>
      </c>
      <c r="H289" s="1">
        <f>Stemmen!H289/Stemmen!$Z289</f>
        <v>3.6995930447650759E-3</v>
      </c>
      <c r="I289" s="1">
        <f>Stemmen!I289/Stemmen!$Z289</f>
        <v>7.3991860895301518E-4</v>
      </c>
      <c r="J289" s="1">
        <f>Stemmen!J289/Stemmen!$Z289</f>
        <v>4.0325564187939325E-2</v>
      </c>
      <c r="K289" s="1">
        <f>Stemmen!K289/Stemmen!$Z289</f>
        <v>3.6995930447650759E-4</v>
      </c>
      <c r="L289" s="1">
        <f>Stemmen!L289/Stemmen!$Z289</f>
        <v>9.914909359970403E-2</v>
      </c>
      <c r="M289" s="1">
        <f>Stemmen!M289/Stemmen!$Z289</f>
        <v>5.4753977062523121E-2</v>
      </c>
      <c r="N289" s="1">
        <f>Stemmen!N289/Stemmen!$Z289</f>
        <v>0.12948575656677766</v>
      </c>
      <c r="O289" s="1">
        <f>Stemmen!O289/Stemmen!$Z289</f>
        <v>6.2153163152053277E-2</v>
      </c>
      <c r="P289" s="1">
        <f>Stemmen!P289/Stemmen!$Z289</f>
        <v>3.699593044765076E-2</v>
      </c>
      <c r="Q289" s="1">
        <f>Stemmen!Q289/Stemmen!$Z289</f>
        <v>2.5897151313355529E-3</v>
      </c>
      <c r="R289" s="1">
        <f>Stemmen!R289/Stemmen!$Z289</f>
        <v>3.6995930447650759E-4</v>
      </c>
      <c r="S289" s="1">
        <f>Stemmen!S289/Stemmen!$Z289</f>
        <v>7.7691453940066596E-3</v>
      </c>
      <c r="T289" s="1">
        <f>Stemmen!T289/Stemmen!$Z289</f>
        <v>2.2197558268590455E-3</v>
      </c>
      <c r="U289" s="1">
        <f>Stemmen!U289/Stemmen!$Z289</f>
        <v>1.849796522382538E-3</v>
      </c>
      <c r="V289" s="1">
        <f>Stemmen!V289/Stemmen!$Z289</f>
        <v>0.11986681465038845</v>
      </c>
      <c r="W289" s="1">
        <f>Stemmen!W289/Stemmen!$Z289</f>
        <v>0.13355530891601924</v>
      </c>
      <c r="X289" s="1">
        <f>Stemmen!X289/Stemmen!$Z289</f>
        <v>7.6951535331113582E-2</v>
      </c>
    </row>
    <row r="290" spans="1:24" x14ac:dyDescent="0.25">
      <c r="A290" t="str">
        <f>Stemmen!A290</f>
        <v>GM1903</v>
      </c>
      <c r="B290" t="str">
        <f>Stemmen!B290</f>
        <v>Eijsden-Margraten</v>
      </c>
      <c r="C290">
        <f>Stemmen!C290</f>
        <v>24995</v>
      </c>
      <c r="D290">
        <f>Stemmen!D290</f>
        <v>4</v>
      </c>
      <c r="E290">
        <f>Stemmen!E290</f>
        <v>11376</v>
      </c>
      <c r="F290" s="1">
        <f>Stemmen!F290/Stemmen!$Z290</f>
        <v>0.21912919343326195</v>
      </c>
      <c r="G290" s="1">
        <f>Stemmen!G290/Stemmen!$Z290</f>
        <v>7.1377587437544611E-4</v>
      </c>
      <c r="H290" s="1">
        <f>Stemmen!H290/Stemmen!$Z290</f>
        <v>0</v>
      </c>
      <c r="I290" s="1">
        <f>Stemmen!I290/Stemmen!$Z290</f>
        <v>0</v>
      </c>
      <c r="J290" s="1">
        <f>Stemmen!J290/Stemmen!$Z290</f>
        <v>3.4261241970021415E-2</v>
      </c>
      <c r="K290" s="1">
        <f>Stemmen!K290/Stemmen!$Z290</f>
        <v>7.1377587437544611E-4</v>
      </c>
      <c r="L290" s="1">
        <f>Stemmen!L290/Stemmen!$Z290</f>
        <v>0.13775874375446109</v>
      </c>
      <c r="M290" s="1">
        <f>Stemmen!M290/Stemmen!$Z290</f>
        <v>6.0670949321912922E-2</v>
      </c>
      <c r="N290" s="1">
        <f>Stemmen!N290/Stemmen!$Z290</f>
        <v>9.2790863668807996E-2</v>
      </c>
      <c r="O290" s="1">
        <f>Stemmen!O290/Stemmen!$Z290</f>
        <v>4.2826552462526769E-3</v>
      </c>
      <c r="P290" s="1">
        <f>Stemmen!P290/Stemmen!$Z290</f>
        <v>4.1399000713775877E-2</v>
      </c>
      <c r="Q290" s="1">
        <f>Stemmen!Q290/Stemmen!$Z290</f>
        <v>5.7102069950035689E-3</v>
      </c>
      <c r="R290" s="1">
        <f>Stemmen!R290/Stemmen!$Z290</f>
        <v>7.1377587437544611E-4</v>
      </c>
      <c r="S290" s="1">
        <f>Stemmen!S290/Stemmen!$Z290</f>
        <v>5.7102069950035689E-3</v>
      </c>
      <c r="T290" s="1">
        <f>Stemmen!T290/Stemmen!$Z290</f>
        <v>2.8551034975017845E-3</v>
      </c>
      <c r="U290" s="1">
        <f>Stemmen!U290/Stemmen!$Z290</f>
        <v>2.8551034975017845E-3</v>
      </c>
      <c r="V290" s="1">
        <f>Stemmen!V290/Stemmen!$Z290</f>
        <v>0.15560314061384725</v>
      </c>
      <c r="W290" s="1">
        <f>Stemmen!W290/Stemmen!$Z290</f>
        <v>0.1206281227694504</v>
      </c>
      <c r="X290" s="1">
        <f>Stemmen!X290/Stemmen!$Z290</f>
        <v>0.11420413990007137</v>
      </c>
    </row>
    <row r="291" spans="1:24" x14ac:dyDescent="0.25">
      <c r="A291" t="str">
        <f>Stemmen!A291</f>
        <v>GM1904</v>
      </c>
      <c r="B291" t="str">
        <f>Stemmen!B291</f>
        <v>Stichtse Vecht</v>
      </c>
      <c r="C291">
        <f>Stemmen!C291</f>
        <v>63315</v>
      </c>
      <c r="D291">
        <f>Stemmen!D291</f>
        <v>2</v>
      </c>
      <c r="E291">
        <f>Stemmen!E291</f>
        <v>3120</v>
      </c>
      <c r="F291" s="1">
        <f>Stemmen!F291/Stemmen!$Z291</f>
        <v>0.16003184713375795</v>
      </c>
      <c r="G291" s="1">
        <f>Stemmen!G291/Stemmen!$Z291</f>
        <v>2.3885350318471337E-3</v>
      </c>
      <c r="H291" s="1">
        <f>Stemmen!H291/Stemmen!$Z291</f>
        <v>8.7579617834394902E-3</v>
      </c>
      <c r="I291" s="1">
        <f>Stemmen!I291/Stemmen!$Z291</f>
        <v>3.1847133757961785E-3</v>
      </c>
      <c r="J291" s="1">
        <f>Stemmen!J291/Stemmen!$Z291</f>
        <v>3.5828025477707005E-2</v>
      </c>
      <c r="K291" s="1">
        <f>Stemmen!K291/Stemmen!$Z291</f>
        <v>0</v>
      </c>
      <c r="L291" s="1">
        <f>Stemmen!L291/Stemmen!$Z291</f>
        <v>0.15605095541401273</v>
      </c>
      <c r="M291" s="1">
        <f>Stemmen!M291/Stemmen!$Z291</f>
        <v>5.17515923566879E-2</v>
      </c>
      <c r="N291" s="1">
        <f>Stemmen!N291/Stemmen!$Z291</f>
        <v>6.8471337579617833E-2</v>
      </c>
      <c r="O291" s="1">
        <f>Stemmen!O291/Stemmen!$Z291</f>
        <v>0.16242038216560509</v>
      </c>
      <c r="P291" s="1">
        <f>Stemmen!P291/Stemmen!$Z291</f>
        <v>4.3789808917197449E-2</v>
      </c>
      <c r="Q291" s="1">
        <f>Stemmen!Q291/Stemmen!$Z291</f>
        <v>2.3885350318471337E-3</v>
      </c>
      <c r="R291" s="1">
        <f>Stemmen!R291/Stemmen!$Z291</f>
        <v>0</v>
      </c>
      <c r="S291" s="1">
        <f>Stemmen!S291/Stemmen!$Z291</f>
        <v>3.9808917197452229E-3</v>
      </c>
      <c r="T291" s="1">
        <f>Stemmen!T291/Stemmen!$Z291</f>
        <v>7.9617834394904463E-4</v>
      </c>
      <c r="U291" s="1">
        <f>Stemmen!U291/Stemmen!$Z291</f>
        <v>3.1847133757961785E-3</v>
      </c>
      <c r="V291" s="1">
        <f>Stemmen!V291/Stemmen!$Z291</f>
        <v>0.12579617834394904</v>
      </c>
      <c r="W291" s="1">
        <f>Stemmen!W291/Stemmen!$Z291</f>
        <v>7.5636942675159233E-2</v>
      </c>
      <c r="X291" s="1">
        <f>Stemmen!X291/Stemmen!$Z291</f>
        <v>9.5541401273885357E-2</v>
      </c>
    </row>
    <row r="292" spans="1:24" x14ac:dyDescent="0.25">
      <c r="A292" t="str">
        <f>Stemmen!A292</f>
        <v>GM1911</v>
      </c>
      <c r="B292" t="str">
        <f>Stemmen!B292</f>
        <v>Hollands Kroon</v>
      </c>
      <c r="C292">
        <f>Stemmen!C292</f>
        <v>47705</v>
      </c>
      <c r="D292">
        <f>Stemmen!D292</f>
        <v>5</v>
      </c>
      <c r="E292">
        <f>Stemmen!E292</f>
        <v>3839</v>
      </c>
      <c r="F292" s="1">
        <f>Stemmen!F292/Stemmen!$Z292</f>
        <v>0.19297200714711138</v>
      </c>
      <c r="G292" s="1">
        <f>Stemmen!G292/Stemmen!$Z292</f>
        <v>2.0845741512805242E-3</v>
      </c>
      <c r="H292" s="1">
        <f>Stemmen!H292/Stemmen!$Z292</f>
        <v>1.7867778439547349E-3</v>
      </c>
      <c r="I292" s="1">
        <f>Stemmen!I292/Stemmen!$Z292</f>
        <v>8.9338892197736745E-4</v>
      </c>
      <c r="J292" s="1">
        <f>Stemmen!J292/Stemmen!$Z292</f>
        <v>3.8713519952352587E-2</v>
      </c>
      <c r="K292" s="1">
        <f>Stemmen!K292/Stemmen!$Z292</f>
        <v>8.9338892197736745E-4</v>
      </c>
      <c r="L292" s="1">
        <f>Stemmen!L292/Stemmen!$Z292</f>
        <v>0.12179868969624777</v>
      </c>
      <c r="M292" s="1">
        <f>Stemmen!M292/Stemmen!$Z292</f>
        <v>2.6801667659321026E-2</v>
      </c>
      <c r="N292" s="1">
        <f>Stemmen!N292/Stemmen!$Z292</f>
        <v>8.9636688505062539E-2</v>
      </c>
      <c r="O292" s="1">
        <f>Stemmen!O292/Stemmen!$Z292</f>
        <v>3.3353186420488387E-2</v>
      </c>
      <c r="P292" s="1">
        <f>Stemmen!P292/Stemmen!$Z292</f>
        <v>6.5515187611673617E-2</v>
      </c>
      <c r="Q292" s="1">
        <f>Stemmen!Q292/Stemmen!$Z292</f>
        <v>8.9338892197736754E-3</v>
      </c>
      <c r="R292" s="1">
        <f>Stemmen!R292/Stemmen!$Z292</f>
        <v>0</v>
      </c>
      <c r="S292" s="1">
        <f>Stemmen!S292/Stemmen!$Z292</f>
        <v>5.3603335318642047E-3</v>
      </c>
      <c r="T292" s="1">
        <f>Stemmen!T292/Stemmen!$Z292</f>
        <v>1.7867778439547349E-3</v>
      </c>
      <c r="U292" s="1">
        <f>Stemmen!U292/Stemmen!$Z292</f>
        <v>3.8713519952352591E-3</v>
      </c>
      <c r="V292" s="1">
        <f>Stemmen!V292/Stemmen!$Z292</f>
        <v>0.15634306134603931</v>
      </c>
      <c r="W292" s="1">
        <f>Stemmen!W292/Stemmen!$Z292</f>
        <v>8.2191780821917804E-2</v>
      </c>
      <c r="X292" s="1">
        <f>Stemmen!X292/Stemmen!$Z292</f>
        <v>0.16706372840976771</v>
      </c>
    </row>
    <row r="293" spans="1:24" x14ac:dyDescent="0.25">
      <c r="A293" t="str">
        <f>Stemmen!A293</f>
        <v>GM1916</v>
      </c>
      <c r="B293" t="str">
        <f>Stemmen!B293</f>
        <v>Leidschendam-Voorburg</v>
      </c>
      <c r="C293">
        <f>Stemmen!C293</f>
        <v>72405</v>
      </c>
      <c r="D293">
        <f>Stemmen!D293</f>
        <v>11</v>
      </c>
      <c r="E293">
        <f>Stemmen!E293</f>
        <v>13585</v>
      </c>
      <c r="F293" s="1">
        <f>Stemmen!F293/Stemmen!$Z293</f>
        <v>0.11035439525791399</v>
      </c>
      <c r="G293" s="1">
        <f>Stemmen!G293/Stemmen!$Z293</f>
        <v>1.5134317063942491E-3</v>
      </c>
      <c r="H293" s="1">
        <f>Stemmen!H293/Stemmen!$Z293</f>
        <v>8.8283516206331188E-4</v>
      </c>
      <c r="I293" s="1">
        <f>Stemmen!I293/Stemmen!$Z293</f>
        <v>7.5671585319712453E-4</v>
      </c>
      <c r="J293" s="1">
        <f>Stemmen!J293/Stemmen!$Z293</f>
        <v>5.2465632488333962E-2</v>
      </c>
      <c r="K293" s="1">
        <f>Stemmen!K293/Stemmen!$Z293</f>
        <v>3.7835792659856227E-4</v>
      </c>
      <c r="L293" s="1">
        <f>Stemmen!L293/Stemmen!$Z293</f>
        <v>0.22638415941480641</v>
      </c>
      <c r="M293" s="1">
        <f>Stemmen!M293/Stemmen!$Z293</f>
        <v>7.2014125362593009E-2</v>
      </c>
      <c r="N293" s="1">
        <f>Stemmen!N293/Stemmen!$Z293</f>
        <v>8.4499936940345563E-2</v>
      </c>
      <c r="O293" s="1">
        <f>Stemmen!O293/Stemmen!$Z293</f>
        <v>3.266490099634254E-2</v>
      </c>
      <c r="P293" s="1">
        <f>Stemmen!P293/Stemmen!$Z293</f>
        <v>3.3547736158405853E-2</v>
      </c>
      <c r="Q293" s="1">
        <f>Stemmen!Q293/Stemmen!$Z293</f>
        <v>5.6753688989784334E-3</v>
      </c>
      <c r="R293" s="1">
        <f>Stemmen!R293/Stemmen!$Z293</f>
        <v>1.261193088661874E-4</v>
      </c>
      <c r="S293" s="1">
        <f>Stemmen!S293/Stemmen!$Z293</f>
        <v>6.8104426787741201E-3</v>
      </c>
      <c r="T293" s="1">
        <f>Stemmen!T293/Stemmen!$Z293</f>
        <v>1.5134317063942491E-3</v>
      </c>
      <c r="U293" s="1">
        <f>Stemmen!U293/Stemmen!$Z293</f>
        <v>2.7746247950561232E-3</v>
      </c>
      <c r="V293" s="1">
        <f>Stemmen!V293/Stemmen!$Z293</f>
        <v>0.14364989279858748</v>
      </c>
      <c r="W293" s="1">
        <f>Stemmen!W293/Stemmen!$Z293</f>
        <v>8.0337999747761388E-2</v>
      </c>
      <c r="X293" s="1">
        <f>Stemmen!X293/Stemmen!$Z293</f>
        <v>0.14364989279858748</v>
      </c>
    </row>
    <row r="294" spans="1:24" x14ac:dyDescent="0.25">
      <c r="A294" t="str">
        <f>Stemmen!A294</f>
        <v>GM1926</v>
      </c>
      <c r="B294" t="str">
        <f>Stemmen!B294</f>
        <v>Pijnacker-Nootdorp</v>
      </c>
      <c r="C294">
        <f>Stemmen!C294</f>
        <v>50105</v>
      </c>
      <c r="D294">
        <f>Stemmen!D294</f>
        <v>1</v>
      </c>
      <c r="E294">
        <f>Stemmen!E294</f>
        <v>730</v>
      </c>
      <c r="F294" s="1">
        <f>Stemmen!F294/Stemmen!$Z294</f>
        <v>0.11675824175824176</v>
      </c>
      <c r="G294" s="1">
        <f>Stemmen!G294/Stemmen!$Z294</f>
        <v>1.3736263736263737E-3</v>
      </c>
      <c r="H294" s="1">
        <f>Stemmen!H294/Stemmen!$Z294</f>
        <v>1.3736263736263737E-3</v>
      </c>
      <c r="I294" s="1">
        <f>Stemmen!I294/Stemmen!$Z294</f>
        <v>1.3736263736263737E-3</v>
      </c>
      <c r="J294" s="1">
        <f>Stemmen!J294/Stemmen!$Z294</f>
        <v>4.807692307692308E-2</v>
      </c>
      <c r="K294" s="1">
        <f>Stemmen!K294/Stemmen!$Z294</f>
        <v>0</v>
      </c>
      <c r="L294" s="1">
        <f>Stemmen!L294/Stemmen!$Z294</f>
        <v>0.20467032967032966</v>
      </c>
      <c r="M294" s="1">
        <f>Stemmen!M294/Stemmen!$Z294</f>
        <v>5.4945054945054944E-2</v>
      </c>
      <c r="N294" s="1">
        <f>Stemmen!N294/Stemmen!$Z294</f>
        <v>7.0054945054945056E-2</v>
      </c>
      <c r="O294" s="1">
        <f>Stemmen!O294/Stemmen!$Z294</f>
        <v>3.8461538461538464E-2</v>
      </c>
      <c r="P294" s="1">
        <f>Stemmen!P294/Stemmen!$Z294</f>
        <v>2.3351648351648352E-2</v>
      </c>
      <c r="Q294" s="1">
        <f>Stemmen!Q294/Stemmen!$Z294</f>
        <v>4.120879120879121E-3</v>
      </c>
      <c r="R294" s="1">
        <f>Stemmen!R294/Stemmen!$Z294</f>
        <v>0</v>
      </c>
      <c r="S294" s="1">
        <f>Stemmen!S294/Stemmen!$Z294</f>
        <v>1.2362637362637362E-2</v>
      </c>
      <c r="T294" s="1">
        <f>Stemmen!T294/Stemmen!$Z294</f>
        <v>0</v>
      </c>
      <c r="U294" s="1">
        <f>Stemmen!U294/Stemmen!$Z294</f>
        <v>2.7472527472527475E-3</v>
      </c>
      <c r="V294" s="1">
        <f>Stemmen!V294/Stemmen!$Z294</f>
        <v>0.15659340659340659</v>
      </c>
      <c r="W294" s="1">
        <f>Stemmen!W294/Stemmen!$Z294</f>
        <v>4.6703296703296704E-2</v>
      </c>
      <c r="X294" s="1">
        <f>Stemmen!X294/Stemmen!$Z294</f>
        <v>0.21703296703296704</v>
      </c>
    </row>
    <row r="295" spans="1:24" x14ac:dyDescent="0.25">
      <c r="A295" t="str">
        <f>Stemmen!A295</f>
        <v>GM1955</v>
      </c>
      <c r="B295" t="str">
        <f>Stemmen!B295</f>
        <v>Montferland</v>
      </c>
      <c r="C295">
        <f>Stemmen!C295</f>
        <v>35045</v>
      </c>
      <c r="D295">
        <f>Stemmen!D295</f>
        <v>3</v>
      </c>
      <c r="E295">
        <f>Stemmen!E295</f>
        <v>1467</v>
      </c>
      <c r="F295" s="1">
        <f>Stemmen!F295/Stemmen!$Z295</f>
        <v>0.23871409028727769</v>
      </c>
      <c r="G295" s="1">
        <f>Stemmen!G295/Stemmen!$Z295</f>
        <v>0</v>
      </c>
      <c r="H295" s="1">
        <f>Stemmen!H295/Stemmen!$Z295</f>
        <v>0</v>
      </c>
      <c r="I295" s="1">
        <f>Stemmen!I295/Stemmen!$Z295</f>
        <v>1.3679890560875513E-3</v>
      </c>
      <c r="J295" s="1">
        <f>Stemmen!J295/Stemmen!$Z295</f>
        <v>3.4199726402188782E-2</v>
      </c>
      <c r="K295" s="1">
        <f>Stemmen!K295/Stemmen!$Z295</f>
        <v>0</v>
      </c>
      <c r="L295" s="1">
        <f>Stemmen!L295/Stemmen!$Z295</f>
        <v>0.11901504787961696</v>
      </c>
      <c r="M295" s="1">
        <f>Stemmen!M295/Stemmen!$Z295</f>
        <v>3.0779753761969904E-2</v>
      </c>
      <c r="N295" s="1">
        <f>Stemmen!N295/Stemmen!$Z295</f>
        <v>0.14774281805745554</v>
      </c>
      <c r="O295" s="1">
        <f>Stemmen!O295/Stemmen!$Z295</f>
        <v>6.1559507523939808E-3</v>
      </c>
      <c r="P295" s="1">
        <f>Stemmen!P295/Stemmen!$Z295</f>
        <v>5.0615595075239397E-2</v>
      </c>
      <c r="Q295" s="1">
        <f>Stemmen!Q295/Stemmen!$Z295</f>
        <v>2.7359781121751026E-3</v>
      </c>
      <c r="R295" s="1">
        <f>Stemmen!R295/Stemmen!$Z295</f>
        <v>0</v>
      </c>
      <c r="S295" s="1">
        <f>Stemmen!S295/Stemmen!$Z295</f>
        <v>4.7879616963064295E-3</v>
      </c>
      <c r="T295" s="1">
        <f>Stemmen!T295/Stemmen!$Z295</f>
        <v>2.7359781121751026E-3</v>
      </c>
      <c r="U295" s="1">
        <f>Stemmen!U295/Stemmen!$Z295</f>
        <v>2.0519835841313269E-3</v>
      </c>
      <c r="V295" s="1">
        <f>Stemmen!V295/Stemmen!$Z295</f>
        <v>0.18536251709986321</v>
      </c>
      <c r="W295" s="1">
        <f>Stemmen!W295/Stemmen!$Z295</f>
        <v>8.6183310533515731E-2</v>
      </c>
      <c r="X295" s="1">
        <f>Stemmen!X295/Stemmen!$Z295</f>
        <v>8.7551299589603282E-2</v>
      </c>
    </row>
    <row r="296" spans="1:24" x14ac:dyDescent="0.25"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x14ac:dyDescent="0.25"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x14ac:dyDescent="0.25"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x14ac:dyDescent="0.25"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x14ac:dyDescent="0.25"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x14ac:dyDescent="0.25"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x14ac:dyDescent="0.25"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x14ac:dyDescent="0.25"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x14ac:dyDescent="0.25"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6:24" x14ac:dyDescent="0.25"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6:24" x14ac:dyDescent="0.25"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6:24" x14ac:dyDescent="0.25"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6:24" x14ac:dyDescent="0.25"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6:24" x14ac:dyDescent="0.25"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6:24" x14ac:dyDescent="0.25"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6:24" x14ac:dyDescent="0.25"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6:24" x14ac:dyDescent="0.25"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6:24" x14ac:dyDescent="0.25"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6:24" x14ac:dyDescent="0.25"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6:24" x14ac:dyDescent="0.25"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6:24" x14ac:dyDescent="0.25"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6:24" x14ac:dyDescent="0.25"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6:24" x14ac:dyDescent="0.25"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6:24" x14ac:dyDescent="0.25"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6:24" x14ac:dyDescent="0.25"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6:24" x14ac:dyDescent="0.25"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6:24" x14ac:dyDescent="0.25"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6:24" x14ac:dyDescent="0.25"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6:24" x14ac:dyDescent="0.25"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6:24" x14ac:dyDescent="0.25"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6:24" x14ac:dyDescent="0.25"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6:24" x14ac:dyDescent="0.25"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6:24" x14ac:dyDescent="0.25"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6:24" x14ac:dyDescent="0.25"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6:24" x14ac:dyDescent="0.25"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6:24" x14ac:dyDescent="0.25"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6:24" x14ac:dyDescent="0.25"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6:24" x14ac:dyDescent="0.25"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6:24" x14ac:dyDescent="0.25"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6:24" x14ac:dyDescent="0.25"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6:24" x14ac:dyDescent="0.25"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6:24" x14ac:dyDescent="0.25"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6:24" x14ac:dyDescent="0.25"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6:24" x14ac:dyDescent="0.25"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6:24" x14ac:dyDescent="0.25"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6:24" x14ac:dyDescent="0.25"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6:24" x14ac:dyDescent="0.25"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6:24" x14ac:dyDescent="0.25"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6:24" x14ac:dyDescent="0.25"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6:24" x14ac:dyDescent="0.25"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6:24" x14ac:dyDescent="0.25"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6:24" x14ac:dyDescent="0.25"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6:24" x14ac:dyDescent="0.25"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6:24" x14ac:dyDescent="0.25"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6:24" x14ac:dyDescent="0.25"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6:24" x14ac:dyDescent="0.25"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6:24" x14ac:dyDescent="0.25"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6:24" x14ac:dyDescent="0.25"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6:24" x14ac:dyDescent="0.25"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6:24" x14ac:dyDescent="0.25"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6:24" x14ac:dyDescent="0.25"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6:24" x14ac:dyDescent="0.25"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6:24" x14ac:dyDescent="0.25"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6:24" x14ac:dyDescent="0.25"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6:24" x14ac:dyDescent="0.25"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6:24" x14ac:dyDescent="0.25"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6:24" x14ac:dyDescent="0.25"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6:24" x14ac:dyDescent="0.25"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6:24" x14ac:dyDescent="0.25"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6:24" x14ac:dyDescent="0.25"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6:24" x14ac:dyDescent="0.25"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6:24" x14ac:dyDescent="0.25"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6:24" x14ac:dyDescent="0.25"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6:24" x14ac:dyDescent="0.25"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6:24" x14ac:dyDescent="0.25"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6:24" x14ac:dyDescent="0.25"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6:24" x14ac:dyDescent="0.25"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6:24" x14ac:dyDescent="0.25"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6:24" x14ac:dyDescent="0.25"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6:24" x14ac:dyDescent="0.25"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6:24" x14ac:dyDescent="0.25"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6:24" x14ac:dyDescent="0.25"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6:24" x14ac:dyDescent="0.25"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6:24" x14ac:dyDescent="0.25"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6:24" x14ac:dyDescent="0.25"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6:24" x14ac:dyDescent="0.25"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6:24" x14ac:dyDescent="0.25"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6:24" x14ac:dyDescent="0.25"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6:24" x14ac:dyDescent="0.25"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6:24" x14ac:dyDescent="0.25"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6:24" x14ac:dyDescent="0.25"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6:24" x14ac:dyDescent="0.25"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6:24" x14ac:dyDescent="0.25"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6:24" x14ac:dyDescent="0.25"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6:24" x14ac:dyDescent="0.25"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6:24" x14ac:dyDescent="0.25"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6:24" x14ac:dyDescent="0.25"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6:24" x14ac:dyDescent="0.25"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6:24" x14ac:dyDescent="0.25"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6:24" x14ac:dyDescent="0.25"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6:24" x14ac:dyDescent="0.25"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6:24" x14ac:dyDescent="0.25"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6:24" x14ac:dyDescent="0.25"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6:24" x14ac:dyDescent="0.25"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6:24" x14ac:dyDescent="0.25"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6:24" x14ac:dyDescent="0.25"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6:24" x14ac:dyDescent="0.25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6:24" x14ac:dyDescent="0.25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6:24" x14ac:dyDescent="0.25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6:24" x14ac:dyDescent="0.25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6:24" x14ac:dyDescent="0.25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6:24" x14ac:dyDescent="0.25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6:24" x14ac:dyDescent="0.25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6:24" x14ac:dyDescent="0.25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6:24" x14ac:dyDescent="0.25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6:24" x14ac:dyDescent="0.25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6:24" x14ac:dyDescent="0.25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6:24" x14ac:dyDescent="0.25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6:24" x14ac:dyDescent="0.25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6:24" x14ac:dyDescent="0.25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6:24" x14ac:dyDescent="0.25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6:24" x14ac:dyDescent="0.25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6:24" x14ac:dyDescent="0.25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6:24" x14ac:dyDescent="0.25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6:24" x14ac:dyDescent="0.25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6:24" x14ac:dyDescent="0.25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6:24" x14ac:dyDescent="0.25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6:24" x14ac:dyDescent="0.25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6:24" x14ac:dyDescent="0.25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6:24" x14ac:dyDescent="0.25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6:24" x14ac:dyDescent="0.25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6:24" x14ac:dyDescent="0.25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6:24" x14ac:dyDescent="0.25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6:24" x14ac:dyDescent="0.25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6:24" x14ac:dyDescent="0.25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9"/>
  <sheetViews>
    <sheetView tabSelected="1" workbookViewId="0">
      <pane ySplit="1" topLeftCell="A118" activePane="bottomLeft" state="frozen"/>
      <selection pane="bottomLeft" activeCell="B99" sqref="B99"/>
    </sheetView>
  </sheetViews>
  <sheetFormatPr defaultRowHeight="15" x14ac:dyDescent="0.25"/>
  <cols>
    <col min="1" max="1" width="14.7109375" customWidth="1"/>
    <col min="2" max="2" width="28" customWidth="1"/>
    <col min="3" max="3" width="15.7109375" customWidth="1"/>
    <col min="5" max="5" width="26.57031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584</v>
      </c>
    </row>
    <row r="2" spans="1:5" x14ac:dyDescent="0.25">
      <c r="A2" t="s">
        <v>158</v>
      </c>
      <c r="B2" t="s">
        <v>159</v>
      </c>
      <c r="C2">
        <v>12055</v>
      </c>
      <c r="D2">
        <v>1</v>
      </c>
      <c r="E2" s="3">
        <f t="shared" ref="E2:E65" si="0">10000*D2/C2</f>
        <v>0.82953131480713393</v>
      </c>
    </row>
    <row r="3" spans="1:5" x14ac:dyDescent="0.25">
      <c r="A3" t="s">
        <v>160</v>
      </c>
      <c r="B3" t="s">
        <v>161</v>
      </c>
      <c r="C3">
        <v>10510</v>
      </c>
      <c r="D3">
        <v>1</v>
      </c>
      <c r="E3" s="3">
        <f t="shared" si="0"/>
        <v>0.95147478591817314</v>
      </c>
    </row>
    <row r="4" spans="1:5" x14ac:dyDescent="0.25">
      <c r="A4" t="s">
        <v>88</v>
      </c>
      <c r="B4" t="s">
        <v>89</v>
      </c>
      <c r="C4">
        <v>9285</v>
      </c>
      <c r="D4">
        <v>1</v>
      </c>
      <c r="E4" s="3">
        <f t="shared" si="0"/>
        <v>1.0770059235325795</v>
      </c>
    </row>
    <row r="5" spans="1:5" x14ac:dyDescent="0.25">
      <c r="A5" t="s">
        <v>585</v>
      </c>
      <c r="B5" t="s">
        <v>586</v>
      </c>
      <c r="C5">
        <v>7475</v>
      </c>
      <c r="D5">
        <v>1</v>
      </c>
      <c r="E5" s="3">
        <f t="shared" si="0"/>
        <v>1.3377926421404682</v>
      </c>
    </row>
    <row r="6" spans="1:5" x14ac:dyDescent="0.25">
      <c r="A6" t="s">
        <v>90</v>
      </c>
      <c r="B6" t="s">
        <v>91</v>
      </c>
      <c r="C6">
        <v>26305</v>
      </c>
      <c r="D6">
        <v>3</v>
      </c>
      <c r="E6" s="3">
        <f t="shared" si="0"/>
        <v>1.1404675917126021</v>
      </c>
    </row>
    <row r="7" spans="1:5" x14ac:dyDescent="0.25">
      <c r="A7" t="s">
        <v>34</v>
      </c>
      <c r="B7" t="s">
        <v>35</v>
      </c>
      <c r="C7">
        <v>193125</v>
      </c>
      <c r="D7">
        <v>29</v>
      </c>
      <c r="E7" s="3">
        <f t="shared" si="0"/>
        <v>1.5016181229773462</v>
      </c>
    </row>
    <row r="8" spans="1:5" x14ac:dyDescent="0.25">
      <c r="A8" t="s">
        <v>92</v>
      </c>
      <c r="B8" t="s">
        <v>93</v>
      </c>
      <c r="C8">
        <v>34780</v>
      </c>
      <c r="D8">
        <v>5</v>
      </c>
      <c r="E8" s="3">
        <f t="shared" si="0"/>
        <v>1.4376078205865439</v>
      </c>
    </row>
    <row r="9" spans="1:5" x14ac:dyDescent="0.25">
      <c r="A9" t="s">
        <v>162</v>
      </c>
      <c r="B9" t="s">
        <v>163</v>
      </c>
      <c r="C9">
        <v>19465</v>
      </c>
      <c r="D9">
        <v>2</v>
      </c>
      <c r="E9" s="3">
        <f t="shared" si="0"/>
        <v>1.0274852298998203</v>
      </c>
    </row>
    <row r="10" spans="1:5" x14ac:dyDescent="0.25">
      <c r="A10" t="s">
        <v>164</v>
      </c>
      <c r="B10" t="s">
        <v>165</v>
      </c>
      <c r="C10">
        <v>10365</v>
      </c>
      <c r="D10">
        <v>1</v>
      </c>
      <c r="E10" s="3">
        <f t="shared" si="0"/>
        <v>0.964785335262904</v>
      </c>
    </row>
    <row r="11" spans="1:5" x14ac:dyDescent="0.25">
      <c r="A11" t="s">
        <v>587</v>
      </c>
      <c r="B11" t="s">
        <v>588</v>
      </c>
      <c r="C11">
        <v>10415</v>
      </c>
      <c r="D11">
        <v>1</v>
      </c>
      <c r="E11" s="3">
        <f t="shared" si="0"/>
        <v>0.96015362457993281</v>
      </c>
    </row>
    <row r="12" spans="1:5" x14ac:dyDescent="0.25">
      <c r="A12" t="s">
        <v>94</v>
      </c>
      <c r="B12" t="s">
        <v>95</v>
      </c>
      <c r="C12">
        <v>193165</v>
      </c>
      <c r="D12">
        <v>11</v>
      </c>
      <c r="E12" s="3">
        <f t="shared" si="0"/>
        <v>0.56946134134030491</v>
      </c>
    </row>
    <row r="13" spans="1:5" x14ac:dyDescent="0.25">
      <c r="A13" t="s">
        <v>166</v>
      </c>
      <c r="B13" t="s">
        <v>167</v>
      </c>
      <c r="C13">
        <v>33000</v>
      </c>
      <c r="D13">
        <v>2</v>
      </c>
      <c r="E13" s="3">
        <f t="shared" si="0"/>
        <v>0.60606060606060608</v>
      </c>
    </row>
    <row r="14" spans="1:5" x14ac:dyDescent="0.25">
      <c r="A14" t="s">
        <v>168</v>
      </c>
      <c r="B14" t="s">
        <v>169</v>
      </c>
      <c r="C14">
        <v>27920</v>
      </c>
      <c r="D14">
        <v>3</v>
      </c>
      <c r="E14" s="3">
        <f t="shared" si="0"/>
        <v>1.0744985673352436</v>
      </c>
    </row>
    <row r="15" spans="1:5" x14ac:dyDescent="0.25">
      <c r="A15" t="s">
        <v>96</v>
      </c>
      <c r="B15" t="s">
        <v>97</v>
      </c>
      <c r="C15">
        <v>18680</v>
      </c>
      <c r="D15">
        <v>2</v>
      </c>
      <c r="E15" s="3">
        <f t="shared" si="0"/>
        <v>1.0706638115631693</v>
      </c>
    </row>
    <row r="16" spans="1:5" x14ac:dyDescent="0.25">
      <c r="A16" t="s">
        <v>36</v>
      </c>
      <c r="B16" t="s">
        <v>37</v>
      </c>
      <c r="C16">
        <v>24285</v>
      </c>
      <c r="D16">
        <v>2</v>
      </c>
      <c r="E16" s="3">
        <f t="shared" si="0"/>
        <v>0.8235536339304097</v>
      </c>
    </row>
    <row r="17" spans="1:5" x14ac:dyDescent="0.25">
      <c r="A17" t="s">
        <v>170</v>
      </c>
      <c r="B17" t="s">
        <v>171</v>
      </c>
      <c r="C17">
        <v>28090</v>
      </c>
      <c r="D17">
        <v>1</v>
      </c>
      <c r="E17" s="3">
        <f t="shared" si="0"/>
        <v>0.35599857600569595</v>
      </c>
    </row>
    <row r="18" spans="1:5" x14ac:dyDescent="0.25">
      <c r="A18" t="s">
        <v>589</v>
      </c>
      <c r="B18" t="s">
        <v>590</v>
      </c>
      <c r="C18">
        <v>15845</v>
      </c>
      <c r="D18">
        <v>1</v>
      </c>
      <c r="E18" s="3">
        <f t="shared" si="0"/>
        <v>0.63111391606184919</v>
      </c>
    </row>
    <row r="19" spans="1:5" x14ac:dyDescent="0.25">
      <c r="A19" t="s">
        <v>24</v>
      </c>
      <c r="B19" t="s">
        <v>25</v>
      </c>
      <c r="C19">
        <v>43515</v>
      </c>
      <c r="D19">
        <v>2</v>
      </c>
      <c r="E19" s="3">
        <f t="shared" si="0"/>
        <v>0.45961162817419282</v>
      </c>
    </row>
    <row r="20" spans="1:5" x14ac:dyDescent="0.25">
      <c r="A20" t="s">
        <v>172</v>
      </c>
      <c r="B20" t="s">
        <v>173</v>
      </c>
      <c r="C20">
        <v>12905</v>
      </c>
      <c r="D20">
        <v>1</v>
      </c>
      <c r="E20" s="3">
        <f t="shared" si="0"/>
        <v>0.77489345215032934</v>
      </c>
    </row>
    <row r="21" spans="1:5" x14ac:dyDescent="0.25">
      <c r="A21" t="s">
        <v>174</v>
      </c>
      <c r="B21" t="s">
        <v>175</v>
      </c>
      <c r="C21">
        <v>95320</v>
      </c>
      <c r="D21">
        <v>6</v>
      </c>
      <c r="E21" s="3">
        <f t="shared" si="0"/>
        <v>0.62945866554762908</v>
      </c>
    </row>
    <row r="22" spans="1:5" x14ac:dyDescent="0.25">
      <c r="A22" t="s">
        <v>176</v>
      </c>
      <c r="B22" t="s">
        <v>177</v>
      </c>
      <c r="C22">
        <v>25860</v>
      </c>
      <c r="D22">
        <v>1</v>
      </c>
      <c r="E22" s="3">
        <f t="shared" si="0"/>
        <v>0.38669760247486468</v>
      </c>
    </row>
    <row r="23" spans="1:5" x14ac:dyDescent="0.25">
      <c r="A23" t="s">
        <v>38</v>
      </c>
      <c r="B23" t="s">
        <v>39</v>
      </c>
      <c r="C23">
        <v>55455</v>
      </c>
      <c r="D23">
        <v>2</v>
      </c>
      <c r="E23" s="3">
        <f t="shared" si="0"/>
        <v>0.36065278153457758</v>
      </c>
    </row>
    <row r="24" spans="1:5" x14ac:dyDescent="0.25">
      <c r="A24" t="s">
        <v>178</v>
      </c>
      <c r="B24" t="s">
        <v>179</v>
      </c>
      <c r="C24">
        <v>4750</v>
      </c>
      <c r="D24">
        <v>1</v>
      </c>
      <c r="E24" s="3">
        <f t="shared" si="0"/>
        <v>2.1052631578947367</v>
      </c>
    </row>
    <row r="25" spans="1:5" x14ac:dyDescent="0.25">
      <c r="A25" t="s">
        <v>180</v>
      </c>
      <c r="B25" t="s">
        <v>181</v>
      </c>
      <c r="C25">
        <v>25780</v>
      </c>
      <c r="D25">
        <v>1</v>
      </c>
      <c r="E25" s="3">
        <f t="shared" si="0"/>
        <v>0.38789759503491078</v>
      </c>
    </row>
    <row r="26" spans="1:5" x14ac:dyDescent="0.25">
      <c r="A26" t="s">
        <v>182</v>
      </c>
      <c r="B26" t="s">
        <v>183</v>
      </c>
      <c r="C26">
        <v>67210</v>
      </c>
      <c r="D26">
        <v>3</v>
      </c>
      <c r="E26" s="3">
        <f t="shared" si="0"/>
        <v>0.44636214848980804</v>
      </c>
    </row>
    <row r="27" spans="1:5" x14ac:dyDescent="0.25">
      <c r="A27" t="s">
        <v>591</v>
      </c>
      <c r="B27" t="s">
        <v>592</v>
      </c>
      <c r="C27">
        <v>35880</v>
      </c>
      <c r="D27">
        <v>1</v>
      </c>
      <c r="E27" s="3">
        <f t="shared" si="0"/>
        <v>0.27870680044593088</v>
      </c>
    </row>
    <row r="28" spans="1:5" x14ac:dyDescent="0.25">
      <c r="A28" t="s">
        <v>40</v>
      </c>
      <c r="B28" t="s">
        <v>41</v>
      </c>
      <c r="C28">
        <v>108840</v>
      </c>
      <c r="D28">
        <v>4</v>
      </c>
      <c r="E28" s="3">
        <f t="shared" si="0"/>
        <v>0.3675119441381845</v>
      </c>
    </row>
    <row r="29" spans="1:5" x14ac:dyDescent="0.25">
      <c r="A29" t="s">
        <v>184</v>
      </c>
      <c r="B29" t="s">
        <v>185</v>
      </c>
      <c r="C29">
        <v>54890</v>
      </c>
      <c r="D29">
        <v>2</v>
      </c>
      <c r="E29" s="3">
        <f t="shared" si="0"/>
        <v>0.36436509382401167</v>
      </c>
    </row>
    <row r="30" spans="1:5" x14ac:dyDescent="0.25">
      <c r="A30" t="s">
        <v>186</v>
      </c>
      <c r="B30" t="s">
        <v>187</v>
      </c>
      <c r="C30">
        <v>32575</v>
      </c>
      <c r="D30">
        <v>1</v>
      </c>
      <c r="E30" s="3">
        <f t="shared" si="0"/>
        <v>0.30698388334612431</v>
      </c>
    </row>
    <row r="31" spans="1:5" x14ac:dyDescent="0.25">
      <c r="A31" t="s">
        <v>188</v>
      </c>
      <c r="B31" t="s">
        <v>189</v>
      </c>
      <c r="C31">
        <v>72755</v>
      </c>
      <c r="D31">
        <v>4</v>
      </c>
      <c r="E31" s="3">
        <f t="shared" si="0"/>
        <v>0.54979039241289263</v>
      </c>
    </row>
    <row r="32" spans="1:5" x14ac:dyDescent="0.25">
      <c r="A32" t="s">
        <v>190</v>
      </c>
      <c r="B32" t="s">
        <v>191</v>
      </c>
      <c r="C32">
        <v>21585</v>
      </c>
      <c r="D32">
        <v>2</v>
      </c>
      <c r="E32" s="3">
        <f t="shared" si="0"/>
        <v>0.92656937688209406</v>
      </c>
    </row>
    <row r="33" spans="1:5" x14ac:dyDescent="0.25">
      <c r="A33" t="s">
        <v>192</v>
      </c>
      <c r="B33" t="s">
        <v>193</v>
      </c>
      <c r="C33">
        <v>27430</v>
      </c>
      <c r="D33">
        <v>1</v>
      </c>
      <c r="E33" s="3">
        <f t="shared" si="0"/>
        <v>0.36456434560699963</v>
      </c>
    </row>
    <row r="34" spans="1:5" x14ac:dyDescent="0.25">
      <c r="A34" t="s">
        <v>98</v>
      </c>
      <c r="B34" t="s">
        <v>99</v>
      </c>
      <c r="C34">
        <v>98670</v>
      </c>
      <c r="D34">
        <v>5</v>
      </c>
      <c r="E34" s="3">
        <f t="shared" si="0"/>
        <v>0.50673963717441983</v>
      </c>
    </row>
    <row r="35" spans="1:5" x14ac:dyDescent="0.25">
      <c r="A35" t="s">
        <v>100</v>
      </c>
      <c r="B35" t="s">
        <v>101</v>
      </c>
      <c r="C35">
        <v>158050</v>
      </c>
      <c r="D35">
        <v>17</v>
      </c>
      <c r="E35" s="3">
        <f t="shared" si="0"/>
        <v>1.0756089844985763</v>
      </c>
    </row>
    <row r="36" spans="1:5" x14ac:dyDescent="0.25">
      <c r="A36" t="s">
        <v>102</v>
      </c>
      <c r="B36" t="s">
        <v>103</v>
      </c>
      <c r="C36">
        <v>59430</v>
      </c>
      <c r="D36">
        <v>2</v>
      </c>
      <c r="E36" s="3">
        <f t="shared" si="0"/>
        <v>0.33653037186606088</v>
      </c>
    </row>
    <row r="37" spans="1:5" x14ac:dyDescent="0.25">
      <c r="A37" t="s">
        <v>42</v>
      </c>
      <c r="B37" t="s">
        <v>43</v>
      </c>
      <c r="C37">
        <v>35795</v>
      </c>
      <c r="D37">
        <v>2</v>
      </c>
      <c r="E37" s="3">
        <f t="shared" si="0"/>
        <v>0.55873725380639749</v>
      </c>
    </row>
    <row r="38" spans="1:5" x14ac:dyDescent="0.25">
      <c r="A38" t="s">
        <v>44</v>
      </c>
      <c r="B38" t="s">
        <v>45</v>
      </c>
      <c r="C38">
        <v>80940</v>
      </c>
      <c r="D38">
        <v>9</v>
      </c>
      <c r="E38" s="3">
        <f t="shared" si="0"/>
        <v>1.1119347664936989</v>
      </c>
    </row>
    <row r="39" spans="1:5" x14ac:dyDescent="0.25">
      <c r="A39" t="s">
        <v>194</v>
      </c>
      <c r="B39" t="s">
        <v>195</v>
      </c>
      <c r="C39">
        <v>50705</v>
      </c>
      <c r="D39">
        <v>1</v>
      </c>
      <c r="E39" s="3">
        <f t="shared" si="0"/>
        <v>0.1972192091509713</v>
      </c>
    </row>
    <row r="40" spans="1:5" x14ac:dyDescent="0.25">
      <c r="A40" t="s">
        <v>104</v>
      </c>
      <c r="B40" t="s">
        <v>105</v>
      </c>
      <c r="C40">
        <v>22675</v>
      </c>
      <c r="D40">
        <v>1</v>
      </c>
      <c r="E40" s="3">
        <f t="shared" si="0"/>
        <v>0.44101433296582138</v>
      </c>
    </row>
    <row r="41" spans="1:5" x14ac:dyDescent="0.25">
      <c r="A41" t="s">
        <v>196</v>
      </c>
      <c r="B41" t="s">
        <v>197</v>
      </c>
      <c r="C41">
        <v>46340</v>
      </c>
      <c r="D41">
        <v>2</v>
      </c>
      <c r="E41" s="3">
        <f t="shared" si="0"/>
        <v>0.43159257660768235</v>
      </c>
    </row>
    <row r="42" spans="1:5" x14ac:dyDescent="0.25">
      <c r="A42" t="s">
        <v>593</v>
      </c>
      <c r="B42" t="s">
        <v>594</v>
      </c>
      <c r="C42">
        <v>32175</v>
      </c>
      <c r="D42">
        <v>1</v>
      </c>
      <c r="E42" s="3">
        <f t="shared" si="0"/>
        <v>0.31080031080031079</v>
      </c>
    </row>
    <row r="43" spans="1:5" x14ac:dyDescent="0.25">
      <c r="A43" t="s">
        <v>198</v>
      </c>
      <c r="B43" t="s">
        <v>199</v>
      </c>
      <c r="C43">
        <v>18950</v>
      </c>
      <c r="D43">
        <v>1</v>
      </c>
      <c r="E43" s="3">
        <f t="shared" si="0"/>
        <v>0.52770448548812665</v>
      </c>
    </row>
    <row r="44" spans="1:5" x14ac:dyDescent="0.25">
      <c r="A44" t="s">
        <v>200</v>
      </c>
      <c r="B44" t="s">
        <v>201</v>
      </c>
      <c r="C44">
        <v>121525</v>
      </c>
      <c r="D44">
        <v>13</v>
      </c>
      <c r="E44" s="3">
        <f t="shared" si="0"/>
        <v>1.0697387368854145</v>
      </c>
    </row>
    <row r="45" spans="1:5" x14ac:dyDescent="0.25">
      <c r="A45" t="s">
        <v>202</v>
      </c>
      <c r="B45" t="s">
        <v>203</v>
      </c>
      <c r="C45">
        <v>156960</v>
      </c>
      <c r="D45">
        <v>11</v>
      </c>
      <c r="E45" s="3">
        <f t="shared" si="0"/>
        <v>0.70081549439347601</v>
      </c>
    </row>
    <row r="46" spans="1:5" x14ac:dyDescent="0.25">
      <c r="A46" t="s">
        <v>46</v>
      </c>
      <c r="B46" t="s">
        <v>47</v>
      </c>
      <c r="C46">
        <v>149270</v>
      </c>
      <c r="D46">
        <v>16</v>
      </c>
      <c r="E46" s="3">
        <f t="shared" si="0"/>
        <v>1.071883164735044</v>
      </c>
    </row>
    <row r="47" spans="1:5" x14ac:dyDescent="0.25">
      <c r="A47" t="s">
        <v>204</v>
      </c>
      <c r="B47" t="s">
        <v>205</v>
      </c>
      <c r="C47">
        <v>53520</v>
      </c>
      <c r="D47">
        <v>2</v>
      </c>
      <c r="E47" s="3">
        <f t="shared" si="0"/>
        <v>0.37369207772795215</v>
      </c>
    </row>
    <row r="48" spans="1:5" x14ac:dyDescent="0.25">
      <c r="A48" t="s">
        <v>106</v>
      </c>
      <c r="B48" t="s">
        <v>107</v>
      </c>
      <c r="C48">
        <v>25435</v>
      </c>
      <c r="D48">
        <v>1</v>
      </c>
      <c r="E48" s="3">
        <f t="shared" si="0"/>
        <v>0.39315903282877923</v>
      </c>
    </row>
    <row r="49" spans="1:5" x14ac:dyDescent="0.25">
      <c r="A49" t="s">
        <v>206</v>
      </c>
      <c r="B49" t="s">
        <v>207</v>
      </c>
      <c r="C49">
        <v>21325</v>
      </c>
      <c r="D49">
        <v>4</v>
      </c>
      <c r="E49" s="3">
        <f t="shared" si="0"/>
        <v>1.8757327080890973</v>
      </c>
    </row>
    <row r="50" spans="1:5" x14ac:dyDescent="0.25">
      <c r="A50" t="s">
        <v>208</v>
      </c>
      <c r="B50" t="s">
        <v>209</v>
      </c>
      <c r="C50">
        <v>25950</v>
      </c>
      <c r="D50">
        <v>2</v>
      </c>
      <c r="E50" s="3">
        <f t="shared" si="0"/>
        <v>0.77071290944123316</v>
      </c>
    </row>
    <row r="51" spans="1:5" x14ac:dyDescent="0.25">
      <c r="A51" t="s">
        <v>210</v>
      </c>
      <c r="B51" t="s">
        <v>211</v>
      </c>
      <c r="C51">
        <v>56250</v>
      </c>
      <c r="D51">
        <v>2</v>
      </c>
      <c r="E51" s="3">
        <f t="shared" si="0"/>
        <v>0.35555555555555557</v>
      </c>
    </row>
    <row r="52" spans="1:5" x14ac:dyDescent="0.25">
      <c r="A52" t="s">
        <v>212</v>
      </c>
      <c r="B52" t="s">
        <v>213</v>
      </c>
      <c r="C52">
        <v>18195</v>
      </c>
      <c r="D52">
        <v>1</v>
      </c>
      <c r="E52" s="3">
        <f t="shared" si="0"/>
        <v>0.54960153888430885</v>
      </c>
    </row>
    <row r="53" spans="1:5" x14ac:dyDescent="0.25">
      <c r="A53" t="s">
        <v>214</v>
      </c>
      <c r="B53" t="s">
        <v>215</v>
      </c>
      <c r="C53">
        <v>25525</v>
      </c>
      <c r="D53">
        <v>1</v>
      </c>
      <c r="E53" s="3">
        <f t="shared" si="0"/>
        <v>0.39177277179236042</v>
      </c>
    </row>
    <row r="54" spans="1:5" x14ac:dyDescent="0.25">
      <c r="A54" t="s">
        <v>216</v>
      </c>
      <c r="B54" t="s">
        <v>217</v>
      </c>
      <c r="C54">
        <v>108765</v>
      </c>
      <c r="D54">
        <v>7</v>
      </c>
      <c r="E54" s="3">
        <f t="shared" si="0"/>
        <v>0.64358938996919968</v>
      </c>
    </row>
    <row r="55" spans="1:5" x14ac:dyDescent="0.25">
      <c r="A55" t="s">
        <v>218</v>
      </c>
      <c r="B55" t="s">
        <v>219</v>
      </c>
      <c r="C55">
        <v>26125</v>
      </c>
      <c r="D55">
        <v>3</v>
      </c>
      <c r="E55" s="3">
        <f t="shared" si="0"/>
        <v>1.1483253588516746</v>
      </c>
    </row>
    <row r="56" spans="1:5" x14ac:dyDescent="0.25">
      <c r="A56" t="s">
        <v>220</v>
      </c>
      <c r="B56" t="s">
        <v>221</v>
      </c>
      <c r="C56">
        <v>26335</v>
      </c>
      <c r="D56">
        <v>2</v>
      </c>
      <c r="E56" s="3">
        <f t="shared" si="0"/>
        <v>0.7594456047085627</v>
      </c>
    </row>
    <row r="57" spans="1:5" x14ac:dyDescent="0.25">
      <c r="A57" t="s">
        <v>222</v>
      </c>
      <c r="B57" t="s">
        <v>223</v>
      </c>
      <c r="C57">
        <v>18885</v>
      </c>
      <c r="D57">
        <v>1</v>
      </c>
      <c r="E57" s="3">
        <f t="shared" si="0"/>
        <v>0.52952078369075983</v>
      </c>
    </row>
    <row r="58" spans="1:5" x14ac:dyDescent="0.25">
      <c r="A58" t="s">
        <v>224</v>
      </c>
      <c r="B58" t="s">
        <v>225</v>
      </c>
      <c r="C58">
        <v>45430</v>
      </c>
      <c r="D58">
        <v>5</v>
      </c>
      <c r="E58" s="3">
        <f t="shared" si="0"/>
        <v>1.100594320933304</v>
      </c>
    </row>
    <row r="59" spans="1:5" x14ac:dyDescent="0.25">
      <c r="A59" t="s">
        <v>108</v>
      </c>
      <c r="B59" t="s">
        <v>109</v>
      </c>
      <c r="C59">
        <v>18245</v>
      </c>
      <c r="D59">
        <v>1</v>
      </c>
      <c r="E59" s="3">
        <f t="shared" si="0"/>
        <v>0.54809536859413543</v>
      </c>
    </row>
    <row r="60" spans="1:5" x14ac:dyDescent="0.25">
      <c r="A60" t="s">
        <v>226</v>
      </c>
      <c r="B60" t="s">
        <v>227</v>
      </c>
      <c r="C60">
        <v>16415</v>
      </c>
      <c r="D60">
        <v>2</v>
      </c>
      <c r="E60" s="3">
        <f t="shared" si="0"/>
        <v>1.2183978068839476</v>
      </c>
    </row>
    <row r="61" spans="1:5" x14ac:dyDescent="0.25">
      <c r="A61" t="s">
        <v>228</v>
      </c>
      <c r="B61" t="s">
        <v>229</v>
      </c>
      <c r="C61">
        <v>33265</v>
      </c>
      <c r="D61">
        <v>1</v>
      </c>
      <c r="E61" s="3">
        <f t="shared" si="0"/>
        <v>0.3006162633398467</v>
      </c>
    </row>
    <row r="62" spans="1:5" x14ac:dyDescent="0.25">
      <c r="A62" t="s">
        <v>110</v>
      </c>
      <c r="B62" t="s">
        <v>111</v>
      </c>
      <c r="C62">
        <v>24020</v>
      </c>
      <c r="D62">
        <v>2</v>
      </c>
      <c r="E62" s="3">
        <f t="shared" si="0"/>
        <v>0.83263946711074099</v>
      </c>
    </row>
    <row r="63" spans="1:5" x14ac:dyDescent="0.25">
      <c r="A63" t="s">
        <v>48</v>
      </c>
      <c r="B63" t="s">
        <v>49</v>
      </c>
      <c r="C63">
        <v>5905</v>
      </c>
      <c r="D63">
        <v>1</v>
      </c>
      <c r="E63" s="3">
        <f t="shared" si="0"/>
        <v>1.6934801016088061</v>
      </c>
    </row>
    <row r="64" spans="1:5" x14ac:dyDescent="0.25">
      <c r="A64" t="s">
        <v>230</v>
      </c>
      <c r="B64" t="s">
        <v>231</v>
      </c>
      <c r="C64">
        <v>40125</v>
      </c>
      <c r="D64">
        <v>5</v>
      </c>
      <c r="E64" s="3">
        <f t="shared" si="0"/>
        <v>1.2461059190031152</v>
      </c>
    </row>
    <row r="65" spans="1:5" x14ac:dyDescent="0.25">
      <c r="A65" t="s">
        <v>50</v>
      </c>
      <c r="B65" t="s">
        <v>51</v>
      </c>
      <c r="C65">
        <v>165180</v>
      </c>
      <c r="D65">
        <v>13</v>
      </c>
      <c r="E65" s="3">
        <f t="shared" si="0"/>
        <v>0.78702022036566166</v>
      </c>
    </row>
    <row r="66" spans="1:5" x14ac:dyDescent="0.25">
      <c r="A66" t="s">
        <v>232</v>
      </c>
      <c r="B66" t="s">
        <v>233</v>
      </c>
      <c r="C66">
        <v>22715</v>
      </c>
      <c r="D66">
        <v>1</v>
      </c>
      <c r="E66" s="3">
        <f t="shared" ref="E66:E129" si="1">10000*D66/C66</f>
        <v>0.44023772837332159</v>
      </c>
    </row>
    <row r="67" spans="1:5" x14ac:dyDescent="0.25">
      <c r="A67" t="s">
        <v>234</v>
      </c>
      <c r="B67" t="s">
        <v>235</v>
      </c>
      <c r="C67">
        <v>23860</v>
      </c>
      <c r="D67">
        <v>1</v>
      </c>
      <c r="E67" s="3">
        <f t="shared" si="1"/>
        <v>0.41911148365465212</v>
      </c>
    </row>
    <row r="68" spans="1:5" x14ac:dyDescent="0.25">
      <c r="A68" t="s">
        <v>236</v>
      </c>
      <c r="B68" t="s">
        <v>237</v>
      </c>
      <c r="C68">
        <v>31630</v>
      </c>
      <c r="D68">
        <v>3</v>
      </c>
      <c r="E68" s="3">
        <f t="shared" si="1"/>
        <v>0.94846664558963012</v>
      </c>
    </row>
    <row r="69" spans="1:5" x14ac:dyDescent="0.25">
      <c r="A69" t="s">
        <v>238</v>
      </c>
      <c r="B69" t="s">
        <v>239</v>
      </c>
      <c r="C69">
        <v>43610</v>
      </c>
      <c r="D69">
        <v>4</v>
      </c>
      <c r="E69" s="3">
        <f t="shared" si="1"/>
        <v>0.91722082091263468</v>
      </c>
    </row>
    <row r="70" spans="1:5" x14ac:dyDescent="0.25">
      <c r="A70" t="s">
        <v>240</v>
      </c>
      <c r="B70" t="s">
        <v>241</v>
      </c>
      <c r="C70">
        <v>41525</v>
      </c>
      <c r="D70">
        <v>5</v>
      </c>
      <c r="E70" s="3">
        <f t="shared" si="1"/>
        <v>1.2040939193257074</v>
      </c>
    </row>
    <row r="71" spans="1:5" x14ac:dyDescent="0.25">
      <c r="A71" t="s">
        <v>242</v>
      </c>
      <c r="B71" t="s">
        <v>243</v>
      </c>
      <c r="C71">
        <v>9385</v>
      </c>
      <c r="D71">
        <v>1</v>
      </c>
      <c r="E71" s="3">
        <f t="shared" si="1"/>
        <v>1.0655301012253595</v>
      </c>
    </row>
    <row r="72" spans="1:5" x14ac:dyDescent="0.25">
      <c r="A72" t="s">
        <v>244</v>
      </c>
      <c r="B72" t="s">
        <v>245</v>
      </c>
      <c r="C72">
        <v>37050</v>
      </c>
      <c r="D72">
        <v>5</v>
      </c>
      <c r="E72" s="3">
        <f t="shared" si="1"/>
        <v>1.3495276653171391</v>
      </c>
    </row>
    <row r="73" spans="1:5" x14ac:dyDescent="0.25">
      <c r="A73" t="s">
        <v>246</v>
      </c>
      <c r="B73" t="s">
        <v>247</v>
      </c>
      <c r="C73">
        <v>15295</v>
      </c>
      <c r="D73">
        <v>1</v>
      </c>
      <c r="E73" s="3">
        <f t="shared" si="1"/>
        <v>0.6538084341288003</v>
      </c>
    </row>
    <row r="74" spans="1:5" x14ac:dyDescent="0.25">
      <c r="A74" t="s">
        <v>248</v>
      </c>
      <c r="B74" t="s">
        <v>249</v>
      </c>
      <c r="C74">
        <v>28945</v>
      </c>
      <c r="D74">
        <v>1</v>
      </c>
      <c r="E74" s="3">
        <f t="shared" si="1"/>
        <v>0.34548281223009153</v>
      </c>
    </row>
    <row r="75" spans="1:5" x14ac:dyDescent="0.25">
      <c r="A75" t="s">
        <v>250</v>
      </c>
      <c r="B75" t="s">
        <v>251</v>
      </c>
      <c r="C75">
        <v>26775</v>
      </c>
      <c r="D75">
        <v>2</v>
      </c>
      <c r="E75" s="3">
        <f t="shared" si="1"/>
        <v>0.7469654528478058</v>
      </c>
    </row>
    <row r="76" spans="1:5" x14ac:dyDescent="0.25">
      <c r="A76" t="s">
        <v>252</v>
      </c>
      <c r="B76" t="s">
        <v>253</v>
      </c>
      <c r="C76">
        <v>32430</v>
      </c>
      <c r="D76">
        <v>3</v>
      </c>
      <c r="E76" s="3">
        <f t="shared" si="1"/>
        <v>0.92506938020351526</v>
      </c>
    </row>
    <row r="77" spans="1:5" x14ac:dyDescent="0.25">
      <c r="A77" t="s">
        <v>254</v>
      </c>
      <c r="B77" t="s">
        <v>255</v>
      </c>
      <c r="C77">
        <v>47145</v>
      </c>
      <c r="D77">
        <v>3</v>
      </c>
      <c r="E77" s="3">
        <f t="shared" si="1"/>
        <v>0.63633471205854275</v>
      </c>
    </row>
    <row r="78" spans="1:5" x14ac:dyDescent="0.25">
      <c r="A78" t="s">
        <v>256</v>
      </c>
      <c r="B78" t="s">
        <v>257</v>
      </c>
      <c r="C78">
        <v>26610</v>
      </c>
      <c r="D78">
        <v>2</v>
      </c>
      <c r="E78" s="3">
        <f t="shared" si="1"/>
        <v>0.75159714393085308</v>
      </c>
    </row>
    <row r="79" spans="1:5" x14ac:dyDescent="0.25">
      <c r="A79" t="s">
        <v>258</v>
      </c>
      <c r="B79" t="s">
        <v>259</v>
      </c>
      <c r="C79">
        <v>40470</v>
      </c>
      <c r="D79">
        <v>4</v>
      </c>
      <c r="E79" s="3">
        <f t="shared" si="1"/>
        <v>0.98838645910551026</v>
      </c>
    </row>
    <row r="80" spans="1:5" x14ac:dyDescent="0.25">
      <c r="A80" t="s">
        <v>260</v>
      </c>
      <c r="B80" t="s">
        <v>261</v>
      </c>
      <c r="C80">
        <v>148250</v>
      </c>
      <c r="D80">
        <v>11</v>
      </c>
      <c r="E80" s="3">
        <f t="shared" si="1"/>
        <v>0.74198988195615512</v>
      </c>
    </row>
    <row r="81" spans="1:5" x14ac:dyDescent="0.25">
      <c r="A81" t="s">
        <v>262</v>
      </c>
      <c r="B81" t="s">
        <v>263</v>
      </c>
      <c r="C81">
        <v>24350</v>
      </c>
      <c r="D81">
        <v>5</v>
      </c>
      <c r="E81" s="3">
        <f t="shared" si="1"/>
        <v>2.0533880903490758</v>
      </c>
    </row>
    <row r="82" spans="1:5" x14ac:dyDescent="0.25">
      <c r="A82" t="s">
        <v>264</v>
      </c>
      <c r="B82" t="s">
        <v>265</v>
      </c>
      <c r="C82">
        <v>42080</v>
      </c>
      <c r="D82">
        <v>5</v>
      </c>
      <c r="E82" s="3">
        <f t="shared" si="1"/>
        <v>1.188212927756654</v>
      </c>
    </row>
    <row r="83" spans="1:5" x14ac:dyDescent="0.25">
      <c r="A83" t="s">
        <v>266</v>
      </c>
      <c r="B83" t="s">
        <v>267</v>
      </c>
      <c r="C83">
        <v>14450</v>
      </c>
      <c r="D83">
        <v>1</v>
      </c>
      <c r="E83" s="3">
        <f t="shared" si="1"/>
        <v>0.69204152249134943</v>
      </c>
    </row>
    <row r="84" spans="1:5" x14ac:dyDescent="0.25">
      <c r="A84" t="s">
        <v>268</v>
      </c>
      <c r="B84" t="s">
        <v>269</v>
      </c>
      <c r="C84">
        <v>48310</v>
      </c>
      <c r="D84">
        <v>8</v>
      </c>
      <c r="E84" s="3">
        <f t="shared" si="1"/>
        <v>1.6559718484785759</v>
      </c>
    </row>
    <row r="85" spans="1:5" x14ac:dyDescent="0.25">
      <c r="A85" t="s">
        <v>270</v>
      </c>
      <c r="B85" t="s">
        <v>271</v>
      </c>
      <c r="C85">
        <v>28905</v>
      </c>
      <c r="D85">
        <v>3</v>
      </c>
      <c r="E85" s="3">
        <f t="shared" si="1"/>
        <v>1.0378827192527245</v>
      </c>
    </row>
    <row r="86" spans="1:5" x14ac:dyDescent="0.25">
      <c r="A86" t="s">
        <v>272</v>
      </c>
      <c r="B86" t="s">
        <v>273</v>
      </c>
      <c r="C86">
        <v>14050</v>
      </c>
      <c r="D86">
        <v>1</v>
      </c>
      <c r="E86" s="3">
        <f t="shared" si="1"/>
        <v>0.71174377224199292</v>
      </c>
    </row>
    <row r="87" spans="1:5" x14ac:dyDescent="0.25">
      <c r="A87" t="s">
        <v>274</v>
      </c>
      <c r="B87" t="s">
        <v>275</v>
      </c>
      <c r="C87">
        <v>13600</v>
      </c>
      <c r="D87">
        <v>1</v>
      </c>
      <c r="E87" s="3">
        <f t="shared" si="1"/>
        <v>0.73529411764705888</v>
      </c>
    </row>
    <row r="88" spans="1:5" x14ac:dyDescent="0.25">
      <c r="A88" t="s">
        <v>276</v>
      </c>
      <c r="B88" t="s">
        <v>277</v>
      </c>
      <c r="C88">
        <v>19065</v>
      </c>
      <c r="D88">
        <v>1</v>
      </c>
      <c r="E88" s="3">
        <f t="shared" si="1"/>
        <v>0.52452137424600054</v>
      </c>
    </row>
    <row r="89" spans="1:5" x14ac:dyDescent="0.25">
      <c r="A89" t="s">
        <v>278</v>
      </c>
      <c r="B89" t="s">
        <v>279</v>
      </c>
      <c r="C89">
        <v>45610</v>
      </c>
      <c r="D89">
        <v>5</v>
      </c>
      <c r="E89" s="3">
        <f t="shared" si="1"/>
        <v>1.0962508221881166</v>
      </c>
    </row>
    <row r="90" spans="1:5" x14ac:dyDescent="0.25">
      <c r="A90" t="s">
        <v>112</v>
      </c>
      <c r="B90" t="s">
        <v>113</v>
      </c>
      <c r="C90">
        <v>316275</v>
      </c>
      <c r="D90">
        <v>38</v>
      </c>
      <c r="E90" s="3">
        <f t="shared" si="1"/>
        <v>1.2014860485337127</v>
      </c>
    </row>
    <row r="91" spans="1:5" x14ac:dyDescent="0.25">
      <c r="A91" t="s">
        <v>114</v>
      </c>
      <c r="B91" t="s">
        <v>115</v>
      </c>
      <c r="C91">
        <v>62870</v>
      </c>
      <c r="D91">
        <v>2</v>
      </c>
      <c r="E91" s="3">
        <f t="shared" si="1"/>
        <v>0.31811674884682678</v>
      </c>
    </row>
    <row r="92" spans="1:5" x14ac:dyDescent="0.25">
      <c r="A92" t="s">
        <v>280</v>
      </c>
      <c r="B92" t="s">
        <v>281</v>
      </c>
      <c r="C92">
        <v>12035</v>
      </c>
      <c r="D92">
        <v>3</v>
      </c>
      <c r="E92" s="3">
        <f t="shared" si="1"/>
        <v>2.4927295388450355</v>
      </c>
    </row>
    <row r="93" spans="1:5" x14ac:dyDescent="0.25">
      <c r="A93" t="s">
        <v>116</v>
      </c>
      <c r="B93" t="s">
        <v>117</v>
      </c>
      <c r="C93">
        <v>34270</v>
      </c>
      <c r="D93">
        <v>3</v>
      </c>
      <c r="E93" s="3">
        <f t="shared" si="1"/>
        <v>0.87540122556171573</v>
      </c>
    </row>
    <row r="94" spans="1:5" x14ac:dyDescent="0.25">
      <c r="A94" t="s">
        <v>282</v>
      </c>
      <c r="B94" t="s">
        <v>283</v>
      </c>
      <c r="C94">
        <v>61235</v>
      </c>
      <c r="D94">
        <v>10</v>
      </c>
      <c r="E94" s="3">
        <f t="shared" si="1"/>
        <v>1.6330529925696089</v>
      </c>
    </row>
    <row r="95" spans="1:5" x14ac:dyDescent="0.25">
      <c r="A95" t="s">
        <v>284</v>
      </c>
      <c r="B95" t="s">
        <v>285</v>
      </c>
      <c r="C95">
        <v>60720</v>
      </c>
      <c r="D95">
        <v>6</v>
      </c>
      <c r="E95" s="3">
        <f t="shared" si="1"/>
        <v>0.98814229249011853</v>
      </c>
    </row>
    <row r="96" spans="1:5" x14ac:dyDescent="0.25">
      <c r="A96" t="s">
        <v>286</v>
      </c>
      <c r="B96" t="s">
        <v>287</v>
      </c>
      <c r="C96">
        <v>30365</v>
      </c>
      <c r="D96">
        <v>1</v>
      </c>
      <c r="E96" s="3">
        <f t="shared" si="1"/>
        <v>0.32932652725177014</v>
      </c>
    </row>
    <row r="97" spans="1:5" x14ac:dyDescent="0.25">
      <c r="A97" t="s">
        <v>288</v>
      </c>
      <c r="B97" t="s">
        <v>289</v>
      </c>
      <c r="C97">
        <v>94270</v>
      </c>
      <c r="D97">
        <v>10</v>
      </c>
      <c r="E97" s="3">
        <f t="shared" si="1"/>
        <v>1.0607828577490188</v>
      </c>
    </row>
    <row r="98" spans="1:5" x14ac:dyDescent="0.25">
      <c r="A98" t="s">
        <v>290</v>
      </c>
      <c r="B98" t="s">
        <v>291</v>
      </c>
      <c r="C98">
        <v>83365</v>
      </c>
      <c r="D98">
        <v>14</v>
      </c>
      <c r="E98" s="3">
        <f t="shared" si="1"/>
        <v>1.67936184249985</v>
      </c>
    </row>
    <row r="99" spans="1:5" x14ac:dyDescent="0.25">
      <c r="A99" t="s">
        <v>118</v>
      </c>
      <c r="B99" t="s">
        <v>119</v>
      </c>
      <c r="C99">
        <v>790110</v>
      </c>
      <c r="D99">
        <v>101</v>
      </c>
      <c r="E99" s="3">
        <f t="shared" si="1"/>
        <v>1.2783030210983282</v>
      </c>
    </row>
    <row r="100" spans="1:5" x14ac:dyDescent="0.25">
      <c r="A100" t="s">
        <v>292</v>
      </c>
      <c r="B100" t="s">
        <v>293</v>
      </c>
      <c r="C100">
        <v>8720</v>
      </c>
      <c r="D100">
        <v>3</v>
      </c>
      <c r="E100" s="3">
        <f t="shared" si="1"/>
        <v>3.4403669724770642</v>
      </c>
    </row>
    <row r="101" spans="1:5" x14ac:dyDescent="0.25">
      <c r="A101" t="s">
        <v>294</v>
      </c>
      <c r="B101" t="s">
        <v>295</v>
      </c>
      <c r="C101">
        <v>30680</v>
      </c>
      <c r="D101">
        <v>6</v>
      </c>
      <c r="E101" s="3">
        <f t="shared" si="1"/>
        <v>1.955671447196871</v>
      </c>
    </row>
    <row r="102" spans="1:5" x14ac:dyDescent="0.25">
      <c r="A102" t="s">
        <v>296</v>
      </c>
      <c r="B102" t="s">
        <v>297</v>
      </c>
      <c r="C102">
        <v>39845</v>
      </c>
      <c r="D102">
        <v>1</v>
      </c>
      <c r="E102" s="3">
        <f t="shared" si="1"/>
        <v>0.25097251850922325</v>
      </c>
    </row>
    <row r="103" spans="1:5" x14ac:dyDescent="0.25">
      <c r="A103" t="s">
        <v>52</v>
      </c>
      <c r="B103" t="s">
        <v>53</v>
      </c>
      <c r="C103">
        <v>22055</v>
      </c>
      <c r="D103">
        <v>1</v>
      </c>
      <c r="E103" s="3">
        <f t="shared" si="1"/>
        <v>0.45341192473362052</v>
      </c>
    </row>
    <row r="104" spans="1:5" x14ac:dyDescent="0.25">
      <c r="A104" t="s">
        <v>595</v>
      </c>
      <c r="B104" t="s">
        <v>596</v>
      </c>
      <c r="C104">
        <v>32585</v>
      </c>
      <c r="D104">
        <v>1</v>
      </c>
      <c r="E104" s="3">
        <f t="shared" si="1"/>
        <v>0.3068896731624981</v>
      </c>
    </row>
    <row r="105" spans="1:5" x14ac:dyDescent="0.25">
      <c r="A105" t="s">
        <v>298</v>
      </c>
      <c r="B105" t="s">
        <v>299</v>
      </c>
      <c r="C105">
        <v>34475</v>
      </c>
      <c r="D105">
        <v>5</v>
      </c>
      <c r="E105" s="3">
        <f t="shared" si="1"/>
        <v>1.4503263234227701</v>
      </c>
    </row>
    <row r="106" spans="1:5" x14ac:dyDescent="0.25">
      <c r="A106" t="s">
        <v>300</v>
      </c>
      <c r="B106" t="s">
        <v>301</v>
      </c>
      <c r="C106">
        <v>24935</v>
      </c>
      <c r="D106">
        <v>1</v>
      </c>
      <c r="E106" s="3">
        <f t="shared" si="1"/>
        <v>0.40104271104872669</v>
      </c>
    </row>
    <row r="107" spans="1:5" x14ac:dyDescent="0.25">
      <c r="A107" t="s">
        <v>302</v>
      </c>
      <c r="B107" t="s">
        <v>303</v>
      </c>
      <c r="C107">
        <v>28700</v>
      </c>
      <c r="D107">
        <v>4</v>
      </c>
      <c r="E107" s="3">
        <f t="shared" si="1"/>
        <v>1.3937282229965158</v>
      </c>
    </row>
    <row r="108" spans="1:5" x14ac:dyDescent="0.25">
      <c r="A108" t="s">
        <v>304</v>
      </c>
      <c r="B108" t="s">
        <v>305</v>
      </c>
      <c r="C108">
        <v>18270</v>
      </c>
      <c r="D108">
        <v>1</v>
      </c>
      <c r="E108" s="3">
        <f t="shared" si="1"/>
        <v>0.54734537493158186</v>
      </c>
    </row>
    <row r="109" spans="1:5" x14ac:dyDescent="0.25">
      <c r="A109" t="s">
        <v>306</v>
      </c>
      <c r="B109" t="s">
        <v>307</v>
      </c>
      <c r="C109">
        <v>151820</v>
      </c>
      <c r="D109">
        <v>16</v>
      </c>
      <c r="E109" s="3">
        <f t="shared" si="1"/>
        <v>1.0538795942563561</v>
      </c>
    </row>
    <row r="110" spans="1:5" x14ac:dyDescent="0.25">
      <c r="A110" t="s">
        <v>120</v>
      </c>
      <c r="B110" t="s">
        <v>121</v>
      </c>
      <c r="C110">
        <v>143945</v>
      </c>
      <c r="D110">
        <v>8</v>
      </c>
      <c r="E110" s="3">
        <f t="shared" si="1"/>
        <v>0.55576782798985724</v>
      </c>
    </row>
    <row r="111" spans="1:5" x14ac:dyDescent="0.25">
      <c r="A111" t="s">
        <v>308</v>
      </c>
      <c r="B111" t="s">
        <v>309</v>
      </c>
      <c r="C111">
        <v>39270</v>
      </c>
      <c r="D111">
        <v>3</v>
      </c>
      <c r="E111" s="3">
        <f t="shared" si="1"/>
        <v>0.76394194041252861</v>
      </c>
    </row>
    <row r="112" spans="1:5" x14ac:dyDescent="0.25">
      <c r="A112" t="s">
        <v>54</v>
      </c>
      <c r="B112" t="s">
        <v>55</v>
      </c>
      <c r="C112">
        <v>52485</v>
      </c>
      <c r="D112">
        <v>4</v>
      </c>
      <c r="E112" s="3">
        <f t="shared" si="1"/>
        <v>0.76212251119367436</v>
      </c>
    </row>
    <row r="113" spans="1:5" x14ac:dyDescent="0.25">
      <c r="A113" t="s">
        <v>310</v>
      </c>
      <c r="B113" t="s">
        <v>311</v>
      </c>
      <c r="C113">
        <v>22650</v>
      </c>
      <c r="D113">
        <v>2</v>
      </c>
      <c r="E113" s="3">
        <f t="shared" si="1"/>
        <v>0.88300220750551872</v>
      </c>
    </row>
    <row r="114" spans="1:5" x14ac:dyDescent="0.25">
      <c r="A114" t="s">
        <v>56</v>
      </c>
      <c r="B114" t="s">
        <v>57</v>
      </c>
      <c r="C114">
        <v>57065</v>
      </c>
      <c r="D114">
        <v>4</v>
      </c>
      <c r="E114" s="3">
        <f t="shared" si="1"/>
        <v>0.70095505125733815</v>
      </c>
    </row>
    <row r="115" spans="1:5" x14ac:dyDescent="0.25">
      <c r="A115" t="s">
        <v>312</v>
      </c>
      <c r="B115" t="s">
        <v>313</v>
      </c>
      <c r="C115">
        <v>85535</v>
      </c>
      <c r="D115">
        <v>10</v>
      </c>
      <c r="E115" s="3">
        <f t="shared" si="1"/>
        <v>1.1691120593908926</v>
      </c>
    </row>
    <row r="116" spans="1:5" x14ac:dyDescent="0.25">
      <c r="A116" t="s">
        <v>314</v>
      </c>
      <c r="B116" t="s">
        <v>315</v>
      </c>
      <c r="C116">
        <v>71255</v>
      </c>
      <c r="D116">
        <v>4</v>
      </c>
      <c r="E116" s="3">
        <f t="shared" si="1"/>
        <v>0.56136411479896142</v>
      </c>
    </row>
    <row r="117" spans="1:5" x14ac:dyDescent="0.25">
      <c r="A117" t="s">
        <v>316</v>
      </c>
      <c r="B117" t="s">
        <v>317</v>
      </c>
      <c r="C117">
        <v>41575</v>
      </c>
      <c r="D117">
        <v>4</v>
      </c>
      <c r="E117" s="3">
        <f t="shared" si="1"/>
        <v>0.96211665664461821</v>
      </c>
    </row>
    <row r="118" spans="1:5" x14ac:dyDescent="0.25">
      <c r="A118" t="s">
        <v>122</v>
      </c>
      <c r="B118" t="s">
        <v>123</v>
      </c>
      <c r="C118">
        <v>10335</v>
      </c>
      <c r="D118">
        <v>1</v>
      </c>
      <c r="E118" s="3">
        <f t="shared" si="1"/>
        <v>0.96758587324625056</v>
      </c>
    </row>
    <row r="119" spans="1:5" x14ac:dyDescent="0.25">
      <c r="A119" t="s">
        <v>318</v>
      </c>
      <c r="B119" t="s">
        <v>319</v>
      </c>
      <c r="C119">
        <v>26990</v>
      </c>
      <c r="D119">
        <v>1</v>
      </c>
      <c r="E119" s="3">
        <f t="shared" si="1"/>
        <v>0.37050759540570583</v>
      </c>
    </row>
    <row r="120" spans="1:5" x14ac:dyDescent="0.25">
      <c r="A120" t="s">
        <v>320</v>
      </c>
      <c r="B120" t="s">
        <v>321</v>
      </c>
      <c r="C120">
        <v>43115</v>
      </c>
      <c r="D120">
        <v>1</v>
      </c>
      <c r="E120" s="3">
        <f t="shared" si="1"/>
        <v>0.23193784065870346</v>
      </c>
    </row>
    <row r="121" spans="1:5" x14ac:dyDescent="0.25">
      <c r="A121" t="s">
        <v>322</v>
      </c>
      <c r="B121" t="s">
        <v>323</v>
      </c>
      <c r="C121">
        <v>17165</v>
      </c>
      <c r="D121">
        <v>1</v>
      </c>
      <c r="E121" s="3">
        <f t="shared" si="1"/>
        <v>0.58258083309059128</v>
      </c>
    </row>
    <row r="122" spans="1:5" x14ac:dyDescent="0.25">
      <c r="A122" t="s">
        <v>324</v>
      </c>
      <c r="B122" t="s">
        <v>325</v>
      </c>
      <c r="C122">
        <v>11395</v>
      </c>
      <c r="D122">
        <v>1</v>
      </c>
      <c r="E122" s="3">
        <f t="shared" si="1"/>
        <v>0.87757788503729706</v>
      </c>
    </row>
    <row r="123" spans="1:5" x14ac:dyDescent="0.25">
      <c r="A123" t="s">
        <v>326</v>
      </c>
      <c r="B123" t="s">
        <v>327</v>
      </c>
      <c r="C123">
        <v>13230</v>
      </c>
      <c r="D123">
        <v>1</v>
      </c>
      <c r="E123" s="3">
        <f t="shared" si="1"/>
        <v>0.75585789871504161</v>
      </c>
    </row>
    <row r="124" spans="1:5" x14ac:dyDescent="0.25">
      <c r="A124" t="s">
        <v>328</v>
      </c>
      <c r="B124" t="s">
        <v>329</v>
      </c>
      <c r="C124">
        <v>79265</v>
      </c>
      <c r="D124">
        <v>6</v>
      </c>
      <c r="E124" s="3">
        <f t="shared" si="1"/>
        <v>0.75695451964927774</v>
      </c>
    </row>
    <row r="125" spans="1:5" x14ac:dyDescent="0.25">
      <c r="A125" t="s">
        <v>330</v>
      </c>
      <c r="B125" t="s">
        <v>331</v>
      </c>
      <c r="C125">
        <v>18655</v>
      </c>
      <c r="D125">
        <v>1</v>
      </c>
      <c r="E125" s="3">
        <f t="shared" si="1"/>
        <v>0.5360493165371214</v>
      </c>
    </row>
    <row r="126" spans="1:5" x14ac:dyDescent="0.25">
      <c r="A126" t="s">
        <v>332</v>
      </c>
      <c r="B126" t="s">
        <v>333</v>
      </c>
      <c r="C126">
        <v>13670</v>
      </c>
      <c r="D126">
        <v>1</v>
      </c>
      <c r="E126" s="3">
        <f t="shared" si="1"/>
        <v>0.73152889539136801</v>
      </c>
    </row>
    <row r="127" spans="1:5" x14ac:dyDescent="0.25">
      <c r="A127" t="s">
        <v>334</v>
      </c>
      <c r="B127" t="s">
        <v>335</v>
      </c>
      <c r="C127">
        <v>12895</v>
      </c>
      <c r="D127">
        <v>3</v>
      </c>
      <c r="E127" s="3">
        <f t="shared" si="1"/>
        <v>2.3264831329972857</v>
      </c>
    </row>
    <row r="128" spans="1:5" x14ac:dyDescent="0.25">
      <c r="A128" t="s">
        <v>336</v>
      </c>
      <c r="B128" t="s">
        <v>337</v>
      </c>
      <c r="C128">
        <v>28305</v>
      </c>
      <c r="D128">
        <v>4</v>
      </c>
      <c r="E128" s="3">
        <f t="shared" si="1"/>
        <v>1.4131778837661191</v>
      </c>
    </row>
    <row r="129" spans="1:5" x14ac:dyDescent="0.25">
      <c r="A129" t="s">
        <v>58</v>
      </c>
      <c r="B129" t="s">
        <v>59</v>
      </c>
      <c r="C129">
        <v>67285</v>
      </c>
      <c r="D129">
        <v>9</v>
      </c>
      <c r="E129" s="3">
        <f t="shared" si="1"/>
        <v>1.3375938173441331</v>
      </c>
    </row>
    <row r="130" spans="1:5" x14ac:dyDescent="0.25">
      <c r="A130" t="s">
        <v>338</v>
      </c>
      <c r="B130" t="s">
        <v>339</v>
      </c>
      <c r="C130">
        <v>18020</v>
      </c>
      <c r="D130">
        <v>1</v>
      </c>
      <c r="E130" s="3">
        <f t="shared" ref="E130:E193" si="2">10000*D130/C130</f>
        <v>0.55493895671476134</v>
      </c>
    </row>
    <row r="131" spans="1:5" x14ac:dyDescent="0.25">
      <c r="A131" t="s">
        <v>340</v>
      </c>
      <c r="B131" t="s">
        <v>341</v>
      </c>
      <c r="C131">
        <v>5455</v>
      </c>
      <c r="D131">
        <v>1</v>
      </c>
      <c r="E131" s="3">
        <f t="shared" si="2"/>
        <v>1.8331805682859761</v>
      </c>
    </row>
    <row r="132" spans="1:5" x14ac:dyDescent="0.25">
      <c r="A132" t="s">
        <v>342</v>
      </c>
      <c r="B132" t="s">
        <v>343</v>
      </c>
      <c r="C132">
        <v>16650</v>
      </c>
      <c r="D132">
        <v>1</v>
      </c>
      <c r="E132" s="3">
        <f t="shared" si="2"/>
        <v>0.60060060060060061</v>
      </c>
    </row>
    <row r="133" spans="1:5" x14ac:dyDescent="0.25">
      <c r="A133" t="s">
        <v>124</v>
      </c>
      <c r="B133" t="s">
        <v>125</v>
      </c>
      <c r="C133">
        <v>6345</v>
      </c>
      <c r="D133">
        <v>1</v>
      </c>
      <c r="E133" s="3">
        <f t="shared" si="2"/>
        <v>1.5760441292356187</v>
      </c>
    </row>
    <row r="134" spans="1:5" x14ac:dyDescent="0.25">
      <c r="A134" t="s">
        <v>126</v>
      </c>
      <c r="B134" t="s">
        <v>127</v>
      </c>
      <c r="C134">
        <v>148280</v>
      </c>
      <c r="D134">
        <v>10</v>
      </c>
      <c r="E134" s="3">
        <f t="shared" si="2"/>
        <v>0.67439978419206903</v>
      </c>
    </row>
    <row r="135" spans="1:5" x14ac:dyDescent="0.25">
      <c r="A135" t="s">
        <v>344</v>
      </c>
      <c r="B135" t="s">
        <v>345</v>
      </c>
      <c r="C135">
        <v>72855</v>
      </c>
      <c r="D135">
        <v>10</v>
      </c>
      <c r="E135" s="3">
        <f t="shared" si="2"/>
        <v>1.3725893898840162</v>
      </c>
    </row>
    <row r="136" spans="1:5" x14ac:dyDescent="0.25">
      <c r="A136" t="s">
        <v>60</v>
      </c>
      <c r="B136" t="s">
        <v>61</v>
      </c>
      <c r="C136">
        <v>47055</v>
      </c>
      <c r="D136">
        <v>2</v>
      </c>
      <c r="E136" s="3">
        <f t="shared" si="2"/>
        <v>0.42503453405589203</v>
      </c>
    </row>
    <row r="137" spans="1:5" x14ac:dyDescent="0.25">
      <c r="A137" t="s">
        <v>597</v>
      </c>
      <c r="B137" t="s">
        <v>598</v>
      </c>
      <c r="C137">
        <v>16070</v>
      </c>
      <c r="D137">
        <v>1</v>
      </c>
      <c r="E137" s="3">
        <f t="shared" si="2"/>
        <v>0.62227753578095835</v>
      </c>
    </row>
    <row r="138" spans="1:5" x14ac:dyDescent="0.25">
      <c r="A138" t="s">
        <v>346</v>
      </c>
      <c r="B138" t="s">
        <v>347</v>
      </c>
      <c r="C138">
        <v>66120</v>
      </c>
      <c r="D138">
        <v>5</v>
      </c>
      <c r="E138" s="3">
        <f t="shared" si="2"/>
        <v>0.7562008469449486</v>
      </c>
    </row>
    <row r="139" spans="1:5" x14ac:dyDescent="0.25">
      <c r="A139" t="s">
        <v>348</v>
      </c>
      <c r="B139" t="s">
        <v>349</v>
      </c>
      <c r="C139">
        <v>98675</v>
      </c>
      <c r="D139">
        <v>9</v>
      </c>
      <c r="E139" s="3">
        <f t="shared" si="2"/>
        <v>0.91208512794527485</v>
      </c>
    </row>
    <row r="140" spans="1:5" x14ac:dyDescent="0.25">
      <c r="A140" t="s">
        <v>350</v>
      </c>
      <c r="B140" t="s">
        <v>351</v>
      </c>
      <c r="C140">
        <v>118860</v>
      </c>
      <c r="D140">
        <v>7</v>
      </c>
      <c r="E140" s="3">
        <f t="shared" si="2"/>
        <v>0.58892815076560656</v>
      </c>
    </row>
    <row r="141" spans="1:5" x14ac:dyDescent="0.25">
      <c r="A141" t="s">
        <v>352</v>
      </c>
      <c r="B141" t="s">
        <v>353</v>
      </c>
      <c r="C141">
        <v>71235</v>
      </c>
      <c r="D141">
        <v>6</v>
      </c>
      <c r="E141" s="3">
        <f t="shared" si="2"/>
        <v>0.84228258580753845</v>
      </c>
    </row>
    <row r="142" spans="1:5" x14ac:dyDescent="0.25">
      <c r="A142" t="s">
        <v>26</v>
      </c>
      <c r="B142" t="s">
        <v>27</v>
      </c>
      <c r="C142">
        <v>502055</v>
      </c>
      <c r="D142">
        <v>48</v>
      </c>
      <c r="E142" s="3">
        <f t="shared" si="2"/>
        <v>0.95607055003933827</v>
      </c>
    </row>
    <row r="143" spans="1:5" x14ac:dyDescent="0.25">
      <c r="A143" t="s">
        <v>354</v>
      </c>
      <c r="B143" t="s">
        <v>355</v>
      </c>
      <c r="C143">
        <v>39440</v>
      </c>
      <c r="D143">
        <v>5</v>
      </c>
      <c r="E143" s="3">
        <f t="shared" si="2"/>
        <v>1.2677484787018256</v>
      </c>
    </row>
    <row r="144" spans="1:5" x14ac:dyDescent="0.25">
      <c r="A144" t="s">
        <v>62</v>
      </c>
      <c r="B144" t="s">
        <v>63</v>
      </c>
      <c r="C144">
        <v>28255</v>
      </c>
      <c r="D144">
        <v>2</v>
      </c>
      <c r="E144" s="3">
        <f t="shared" si="2"/>
        <v>0.70783932047425235</v>
      </c>
    </row>
    <row r="145" spans="1:5" x14ac:dyDescent="0.25">
      <c r="A145" t="s">
        <v>356</v>
      </c>
      <c r="B145" t="s">
        <v>357</v>
      </c>
      <c r="C145">
        <v>20830</v>
      </c>
      <c r="D145">
        <v>3</v>
      </c>
      <c r="E145" s="3">
        <f t="shared" si="2"/>
        <v>1.4402304368698993</v>
      </c>
    </row>
    <row r="146" spans="1:5" x14ac:dyDescent="0.25">
      <c r="A146" t="s">
        <v>358</v>
      </c>
      <c r="B146" t="s">
        <v>359</v>
      </c>
      <c r="C146">
        <v>62475</v>
      </c>
      <c r="D146">
        <v>7</v>
      </c>
      <c r="E146" s="3">
        <f t="shared" si="2"/>
        <v>1.1204481792717087</v>
      </c>
    </row>
    <row r="147" spans="1:5" x14ac:dyDescent="0.25">
      <c r="A147" t="s">
        <v>360</v>
      </c>
      <c r="B147" t="s">
        <v>361</v>
      </c>
      <c r="C147">
        <v>28690</v>
      </c>
      <c r="D147">
        <v>1</v>
      </c>
      <c r="E147" s="3">
        <f t="shared" si="2"/>
        <v>0.34855350296270476</v>
      </c>
    </row>
    <row r="148" spans="1:5" x14ac:dyDescent="0.25">
      <c r="A148" t="s">
        <v>64</v>
      </c>
      <c r="B148" t="s">
        <v>65</v>
      </c>
      <c r="C148">
        <v>118750</v>
      </c>
      <c r="D148">
        <v>14</v>
      </c>
      <c r="E148" s="3">
        <f t="shared" si="2"/>
        <v>1.1789473684210525</v>
      </c>
    </row>
    <row r="149" spans="1:5" x14ac:dyDescent="0.25">
      <c r="A149" t="s">
        <v>362</v>
      </c>
      <c r="B149" t="s">
        <v>363</v>
      </c>
      <c r="C149">
        <v>26705</v>
      </c>
      <c r="D149">
        <v>8</v>
      </c>
      <c r="E149" s="3">
        <f t="shared" si="2"/>
        <v>2.9956936903201647</v>
      </c>
    </row>
    <row r="150" spans="1:5" x14ac:dyDescent="0.25">
      <c r="A150" t="s">
        <v>364</v>
      </c>
      <c r="B150" t="s">
        <v>365</v>
      </c>
      <c r="C150">
        <v>31850</v>
      </c>
      <c r="D150">
        <v>3</v>
      </c>
      <c r="E150" s="3">
        <f t="shared" si="2"/>
        <v>0.9419152276295133</v>
      </c>
    </row>
    <row r="151" spans="1:5" x14ac:dyDescent="0.25">
      <c r="A151" t="s">
        <v>128</v>
      </c>
      <c r="B151" t="s">
        <v>129</v>
      </c>
      <c r="C151">
        <v>12425</v>
      </c>
      <c r="D151">
        <v>2</v>
      </c>
      <c r="E151" s="3">
        <f t="shared" si="2"/>
        <v>1.6096579476861168</v>
      </c>
    </row>
    <row r="152" spans="1:5" x14ac:dyDescent="0.25">
      <c r="A152" t="s">
        <v>366</v>
      </c>
      <c r="B152" t="s">
        <v>367</v>
      </c>
      <c r="C152">
        <v>26975</v>
      </c>
      <c r="D152">
        <v>2</v>
      </c>
      <c r="E152" s="3">
        <f t="shared" si="2"/>
        <v>0.74142724745134381</v>
      </c>
    </row>
    <row r="153" spans="1:5" x14ac:dyDescent="0.25">
      <c r="A153" t="s">
        <v>368</v>
      </c>
      <c r="B153" t="s">
        <v>369</v>
      </c>
      <c r="C153">
        <v>25515</v>
      </c>
      <c r="D153">
        <v>1</v>
      </c>
      <c r="E153" s="3">
        <f t="shared" si="2"/>
        <v>0.3919263178522438</v>
      </c>
    </row>
    <row r="154" spans="1:5" x14ac:dyDescent="0.25">
      <c r="A154" t="s">
        <v>370</v>
      </c>
      <c r="B154" t="s">
        <v>371</v>
      </c>
      <c r="C154">
        <v>15650</v>
      </c>
      <c r="D154">
        <v>1</v>
      </c>
      <c r="E154" s="3">
        <f t="shared" si="2"/>
        <v>0.63897763578274758</v>
      </c>
    </row>
    <row r="155" spans="1:5" x14ac:dyDescent="0.25">
      <c r="A155" t="s">
        <v>372</v>
      </c>
      <c r="B155" t="s">
        <v>373</v>
      </c>
      <c r="C155">
        <v>22790</v>
      </c>
      <c r="D155">
        <v>3</v>
      </c>
      <c r="E155" s="3">
        <f t="shared" si="2"/>
        <v>1.3163668275559457</v>
      </c>
    </row>
    <row r="156" spans="1:5" x14ac:dyDescent="0.25">
      <c r="A156" t="s">
        <v>130</v>
      </c>
      <c r="B156" t="s">
        <v>131</v>
      </c>
      <c r="C156">
        <v>23415</v>
      </c>
      <c r="D156">
        <v>3</v>
      </c>
      <c r="E156" s="3">
        <f t="shared" si="2"/>
        <v>1.2812299807815504</v>
      </c>
    </row>
    <row r="157" spans="1:5" x14ac:dyDescent="0.25">
      <c r="A157" t="s">
        <v>374</v>
      </c>
      <c r="B157" t="s">
        <v>375</v>
      </c>
      <c r="C157">
        <v>28960</v>
      </c>
      <c r="D157">
        <v>3</v>
      </c>
      <c r="E157" s="3">
        <f t="shared" si="2"/>
        <v>1.0359116022099448</v>
      </c>
    </row>
    <row r="158" spans="1:5" x14ac:dyDescent="0.25">
      <c r="A158" t="s">
        <v>376</v>
      </c>
      <c r="B158" t="s">
        <v>377</v>
      </c>
      <c r="C158">
        <v>10800</v>
      </c>
      <c r="D158">
        <v>1</v>
      </c>
      <c r="E158" s="3">
        <f t="shared" si="2"/>
        <v>0.92592592592592593</v>
      </c>
    </row>
    <row r="159" spans="1:5" x14ac:dyDescent="0.25">
      <c r="A159" t="s">
        <v>378</v>
      </c>
      <c r="B159" t="s">
        <v>379</v>
      </c>
      <c r="C159">
        <v>32030</v>
      </c>
      <c r="D159">
        <v>4</v>
      </c>
      <c r="E159" s="3">
        <f t="shared" si="2"/>
        <v>1.2488292226038089</v>
      </c>
    </row>
    <row r="160" spans="1:5" x14ac:dyDescent="0.25">
      <c r="A160" t="s">
        <v>380</v>
      </c>
      <c r="B160" t="s">
        <v>381</v>
      </c>
      <c r="C160">
        <v>45210</v>
      </c>
      <c r="D160">
        <v>3</v>
      </c>
      <c r="E160" s="3">
        <f t="shared" si="2"/>
        <v>0.66357000663570009</v>
      </c>
    </row>
    <row r="161" spans="1:5" x14ac:dyDescent="0.25">
      <c r="A161" t="s">
        <v>66</v>
      </c>
      <c r="B161" t="s">
        <v>67</v>
      </c>
      <c r="C161">
        <v>616260</v>
      </c>
      <c r="D161">
        <v>65</v>
      </c>
      <c r="E161" s="3">
        <f t="shared" si="2"/>
        <v>1.0547496186674457</v>
      </c>
    </row>
    <row r="162" spans="1:5" x14ac:dyDescent="0.25">
      <c r="A162" t="s">
        <v>382</v>
      </c>
      <c r="B162" t="s">
        <v>383</v>
      </c>
      <c r="C162">
        <v>46990</v>
      </c>
      <c r="D162">
        <v>6</v>
      </c>
      <c r="E162" s="3">
        <f t="shared" si="2"/>
        <v>1.276867418599702</v>
      </c>
    </row>
    <row r="163" spans="1:5" x14ac:dyDescent="0.25">
      <c r="A163" t="s">
        <v>384</v>
      </c>
      <c r="B163" t="s">
        <v>385</v>
      </c>
      <c r="C163">
        <v>76245</v>
      </c>
      <c r="D163">
        <v>7</v>
      </c>
      <c r="E163" s="3">
        <f t="shared" si="2"/>
        <v>0.91809298970424291</v>
      </c>
    </row>
    <row r="164" spans="1:5" x14ac:dyDescent="0.25">
      <c r="A164" t="s">
        <v>386</v>
      </c>
      <c r="B164" t="s">
        <v>387</v>
      </c>
      <c r="C164">
        <v>11815</v>
      </c>
      <c r="D164">
        <v>1</v>
      </c>
      <c r="E164" s="3">
        <f t="shared" si="2"/>
        <v>0.84638171815488783</v>
      </c>
    </row>
    <row r="165" spans="1:5" x14ac:dyDescent="0.25">
      <c r="A165" t="s">
        <v>132</v>
      </c>
      <c r="B165" t="s">
        <v>133</v>
      </c>
      <c r="C165">
        <v>24230</v>
      </c>
      <c r="D165">
        <v>3</v>
      </c>
      <c r="E165" s="3">
        <f t="shared" si="2"/>
        <v>1.2381345439537763</v>
      </c>
    </row>
    <row r="166" spans="1:5" x14ac:dyDescent="0.25">
      <c r="A166" t="s">
        <v>68</v>
      </c>
      <c r="B166" t="s">
        <v>69</v>
      </c>
      <c r="C166">
        <v>12780</v>
      </c>
      <c r="D166">
        <v>2</v>
      </c>
      <c r="E166" s="3">
        <f t="shared" si="2"/>
        <v>1.5649452269170578</v>
      </c>
    </row>
    <row r="167" spans="1:5" x14ac:dyDescent="0.25">
      <c r="A167" t="s">
        <v>388</v>
      </c>
      <c r="B167" t="s">
        <v>389</v>
      </c>
      <c r="C167">
        <v>72170</v>
      </c>
      <c r="D167">
        <v>6</v>
      </c>
      <c r="E167" s="3">
        <f t="shared" si="2"/>
        <v>0.83137037550228632</v>
      </c>
    </row>
    <row r="168" spans="1:5" x14ac:dyDescent="0.25">
      <c r="A168" t="s">
        <v>390</v>
      </c>
      <c r="B168" t="s">
        <v>391</v>
      </c>
      <c r="C168">
        <v>25005</v>
      </c>
      <c r="D168">
        <v>1</v>
      </c>
      <c r="E168" s="3">
        <f t="shared" si="2"/>
        <v>0.39992001599680066</v>
      </c>
    </row>
    <row r="169" spans="1:5" x14ac:dyDescent="0.25">
      <c r="A169" t="s">
        <v>392</v>
      </c>
      <c r="B169" t="s">
        <v>393</v>
      </c>
      <c r="C169">
        <v>8850</v>
      </c>
      <c r="D169">
        <v>2</v>
      </c>
      <c r="E169" s="3">
        <f t="shared" si="2"/>
        <v>2.2598870056497176</v>
      </c>
    </row>
    <row r="170" spans="1:5" x14ac:dyDescent="0.25">
      <c r="A170" t="s">
        <v>394</v>
      </c>
      <c r="B170" t="s">
        <v>395</v>
      </c>
      <c r="C170">
        <v>19670</v>
      </c>
      <c r="D170">
        <v>2</v>
      </c>
      <c r="E170" s="3">
        <f t="shared" si="2"/>
        <v>1.0167768174885612</v>
      </c>
    </row>
    <row r="171" spans="1:5" x14ac:dyDescent="0.25">
      <c r="A171" t="s">
        <v>396</v>
      </c>
      <c r="B171" t="s">
        <v>397</v>
      </c>
      <c r="C171">
        <v>71040</v>
      </c>
      <c r="D171">
        <v>5</v>
      </c>
      <c r="E171" s="3">
        <f t="shared" si="2"/>
        <v>0.7038288288288288</v>
      </c>
    </row>
    <row r="172" spans="1:5" x14ac:dyDescent="0.25">
      <c r="A172" t="s">
        <v>398</v>
      </c>
      <c r="B172" t="s">
        <v>399</v>
      </c>
      <c r="C172">
        <v>9775</v>
      </c>
      <c r="D172">
        <v>1</v>
      </c>
      <c r="E172" s="3">
        <f t="shared" si="2"/>
        <v>1.0230179028132993</v>
      </c>
    </row>
    <row r="173" spans="1:5" x14ac:dyDescent="0.25">
      <c r="A173" t="s">
        <v>400</v>
      </c>
      <c r="B173" t="s">
        <v>401</v>
      </c>
      <c r="C173">
        <v>24310</v>
      </c>
      <c r="D173">
        <v>2</v>
      </c>
      <c r="E173" s="3">
        <f t="shared" si="2"/>
        <v>0.82270670505964627</v>
      </c>
    </row>
    <row r="174" spans="1:5" x14ac:dyDescent="0.25">
      <c r="A174" t="s">
        <v>402</v>
      </c>
      <c r="B174" t="s">
        <v>403</v>
      </c>
      <c r="C174">
        <v>25280</v>
      </c>
      <c r="D174">
        <v>1</v>
      </c>
      <c r="E174" s="3">
        <f t="shared" si="2"/>
        <v>0.39556962025316456</v>
      </c>
    </row>
    <row r="175" spans="1:5" x14ac:dyDescent="0.25">
      <c r="A175" t="s">
        <v>404</v>
      </c>
      <c r="B175" t="s">
        <v>405</v>
      </c>
      <c r="C175">
        <v>25760</v>
      </c>
      <c r="D175">
        <v>3</v>
      </c>
      <c r="E175" s="3">
        <f t="shared" si="2"/>
        <v>1.1645962732919255</v>
      </c>
    </row>
    <row r="176" spans="1:5" x14ac:dyDescent="0.25">
      <c r="A176" t="s">
        <v>134</v>
      </c>
      <c r="B176" t="s">
        <v>135</v>
      </c>
      <c r="C176">
        <v>50050</v>
      </c>
      <c r="D176">
        <v>3</v>
      </c>
      <c r="E176" s="3">
        <f t="shared" si="2"/>
        <v>0.59940059940059942</v>
      </c>
    </row>
    <row r="177" spans="1:5" x14ac:dyDescent="0.25">
      <c r="A177" t="s">
        <v>406</v>
      </c>
      <c r="B177" t="s">
        <v>407</v>
      </c>
      <c r="C177">
        <v>122330</v>
      </c>
      <c r="D177">
        <v>15</v>
      </c>
      <c r="E177" s="3">
        <f t="shared" si="2"/>
        <v>1.2261914493582931</v>
      </c>
    </row>
    <row r="178" spans="1:5" x14ac:dyDescent="0.25">
      <c r="A178" t="s">
        <v>70</v>
      </c>
      <c r="B178" t="s">
        <v>71</v>
      </c>
      <c r="C178">
        <v>8170</v>
      </c>
      <c r="D178">
        <v>1</v>
      </c>
      <c r="E178" s="3">
        <f t="shared" si="2"/>
        <v>1.2239902080783354</v>
      </c>
    </row>
    <row r="179" spans="1:5" x14ac:dyDescent="0.25">
      <c r="A179" t="s">
        <v>408</v>
      </c>
      <c r="B179" t="s">
        <v>409</v>
      </c>
      <c r="C179">
        <v>44500</v>
      </c>
      <c r="D179">
        <v>1</v>
      </c>
      <c r="E179" s="3">
        <f t="shared" si="2"/>
        <v>0.2247191011235955</v>
      </c>
    </row>
    <row r="180" spans="1:5" x14ac:dyDescent="0.25">
      <c r="A180" t="s">
        <v>410</v>
      </c>
      <c r="B180" t="s">
        <v>411</v>
      </c>
      <c r="C180">
        <v>13990</v>
      </c>
      <c r="D180">
        <v>1</v>
      </c>
      <c r="E180" s="3">
        <f t="shared" si="2"/>
        <v>0.71479628305932807</v>
      </c>
    </row>
    <row r="181" spans="1:5" x14ac:dyDescent="0.25">
      <c r="A181" t="s">
        <v>412</v>
      </c>
      <c r="B181" t="s">
        <v>413</v>
      </c>
      <c r="C181">
        <v>22675</v>
      </c>
      <c r="D181">
        <v>2</v>
      </c>
      <c r="E181" s="3">
        <f t="shared" si="2"/>
        <v>0.88202866593164275</v>
      </c>
    </row>
    <row r="182" spans="1:5" x14ac:dyDescent="0.25">
      <c r="A182" t="s">
        <v>414</v>
      </c>
      <c r="B182" t="s">
        <v>415</v>
      </c>
      <c r="C182">
        <v>36920</v>
      </c>
      <c r="D182">
        <v>1</v>
      </c>
      <c r="E182" s="3">
        <f t="shared" si="2"/>
        <v>0.27085590465872156</v>
      </c>
    </row>
    <row r="183" spans="1:5" x14ac:dyDescent="0.25">
      <c r="A183" t="s">
        <v>416</v>
      </c>
      <c r="B183" t="s">
        <v>417</v>
      </c>
      <c r="C183">
        <v>12400</v>
      </c>
      <c r="D183">
        <v>1</v>
      </c>
      <c r="E183" s="3">
        <f t="shared" si="2"/>
        <v>0.80645161290322576</v>
      </c>
    </row>
    <row r="184" spans="1:5" x14ac:dyDescent="0.25">
      <c r="A184" t="s">
        <v>418</v>
      </c>
      <c r="B184" t="s">
        <v>419</v>
      </c>
      <c r="C184">
        <v>47770</v>
      </c>
      <c r="D184">
        <v>5</v>
      </c>
      <c r="E184" s="3">
        <f t="shared" si="2"/>
        <v>1.0466820180029308</v>
      </c>
    </row>
    <row r="185" spans="1:5" x14ac:dyDescent="0.25">
      <c r="A185" t="s">
        <v>599</v>
      </c>
      <c r="B185" t="s">
        <v>600</v>
      </c>
      <c r="C185">
        <v>21705</v>
      </c>
      <c r="D185">
        <v>1</v>
      </c>
      <c r="E185" s="3">
        <f t="shared" si="2"/>
        <v>0.46072333563695</v>
      </c>
    </row>
    <row r="186" spans="1:5" x14ac:dyDescent="0.25">
      <c r="A186" t="s">
        <v>420</v>
      </c>
      <c r="B186" t="s">
        <v>421</v>
      </c>
      <c r="C186">
        <v>54740</v>
      </c>
      <c r="D186">
        <v>4</v>
      </c>
      <c r="E186" s="3">
        <f t="shared" si="2"/>
        <v>0.73072707343807086</v>
      </c>
    </row>
    <row r="187" spans="1:5" x14ac:dyDescent="0.25">
      <c r="A187" t="s">
        <v>422</v>
      </c>
      <c r="B187" t="s">
        <v>423</v>
      </c>
      <c r="C187">
        <v>25540</v>
      </c>
      <c r="D187">
        <v>2</v>
      </c>
      <c r="E187" s="3">
        <f t="shared" si="2"/>
        <v>0.78308535630383713</v>
      </c>
    </row>
    <row r="188" spans="1:5" x14ac:dyDescent="0.25">
      <c r="A188" t="s">
        <v>424</v>
      </c>
      <c r="B188" t="s">
        <v>425</v>
      </c>
      <c r="C188">
        <v>21960</v>
      </c>
      <c r="D188">
        <v>1</v>
      </c>
      <c r="E188" s="3">
        <f t="shared" si="2"/>
        <v>0.45537340619307831</v>
      </c>
    </row>
    <row r="189" spans="1:5" x14ac:dyDescent="0.25">
      <c r="A189" t="s">
        <v>28</v>
      </c>
      <c r="B189" t="s">
        <v>29</v>
      </c>
      <c r="C189">
        <v>44500</v>
      </c>
      <c r="D189">
        <v>3</v>
      </c>
      <c r="E189" s="3">
        <f t="shared" si="2"/>
        <v>0.6741573033707865</v>
      </c>
    </row>
    <row r="190" spans="1:5" x14ac:dyDescent="0.25">
      <c r="A190" t="s">
        <v>426</v>
      </c>
      <c r="B190" t="s">
        <v>427</v>
      </c>
      <c r="C190">
        <v>42975</v>
      </c>
      <c r="D190">
        <v>2</v>
      </c>
      <c r="E190" s="3">
        <f t="shared" si="2"/>
        <v>0.46538685282140779</v>
      </c>
    </row>
    <row r="191" spans="1:5" x14ac:dyDescent="0.25">
      <c r="A191" t="s">
        <v>136</v>
      </c>
      <c r="B191" t="s">
        <v>137</v>
      </c>
      <c r="C191">
        <v>32165</v>
      </c>
      <c r="D191">
        <v>4</v>
      </c>
      <c r="E191" s="3">
        <f t="shared" si="2"/>
        <v>1.2435877506606561</v>
      </c>
    </row>
    <row r="192" spans="1:5" x14ac:dyDescent="0.25">
      <c r="A192" t="s">
        <v>428</v>
      </c>
      <c r="B192" t="s">
        <v>429</v>
      </c>
      <c r="C192">
        <v>12750</v>
      </c>
      <c r="D192">
        <v>2</v>
      </c>
      <c r="E192" s="3">
        <f t="shared" si="2"/>
        <v>1.5686274509803921</v>
      </c>
    </row>
    <row r="193" spans="1:5" x14ac:dyDescent="0.25">
      <c r="A193" t="s">
        <v>72</v>
      </c>
      <c r="B193" t="s">
        <v>73</v>
      </c>
      <c r="C193">
        <v>66130</v>
      </c>
      <c r="D193">
        <v>5</v>
      </c>
      <c r="E193" s="3">
        <f t="shared" si="2"/>
        <v>0.75608649629517621</v>
      </c>
    </row>
    <row r="194" spans="1:5" x14ac:dyDescent="0.25">
      <c r="A194" t="s">
        <v>430</v>
      </c>
      <c r="B194" t="s">
        <v>431</v>
      </c>
      <c r="C194">
        <v>28395</v>
      </c>
      <c r="D194">
        <v>3</v>
      </c>
      <c r="E194" s="3">
        <f t="shared" ref="E194:E257" si="3">10000*D194/C194</f>
        <v>1.0565240359218173</v>
      </c>
    </row>
    <row r="195" spans="1:5" x14ac:dyDescent="0.25">
      <c r="A195" t="s">
        <v>432</v>
      </c>
      <c r="B195" t="s">
        <v>433</v>
      </c>
      <c r="C195">
        <v>30285</v>
      </c>
      <c r="D195">
        <v>1</v>
      </c>
      <c r="E195" s="3">
        <f t="shared" si="3"/>
        <v>0.33019646689780419</v>
      </c>
    </row>
    <row r="196" spans="1:5" x14ac:dyDescent="0.25">
      <c r="A196" t="s">
        <v>74</v>
      </c>
      <c r="B196" t="s">
        <v>75</v>
      </c>
      <c r="C196">
        <v>176400</v>
      </c>
      <c r="D196">
        <v>17</v>
      </c>
      <c r="E196" s="3">
        <f t="shared" si="3"/>
        <v>0.96371882086167804</v>
      </c>
    </row>
    <row r="197" spans="1:5" x14ac:dyDescent="0.25">
      <c r="A197" t="s">
        <v>434</v>
      </c>
      <c r="B197" t="s">
        <v>435</v>
      </c>
      <c r="C197">
        <v>31760</v>
      </c>
      <c r="D197">
        <v>1</v>
      </c>
      <c r="E197" s="3">
        <f t="shared" si="3"/>
        <v>0.31486146095717882</v>
      </c>
    </row>
    <row r="198" spans="1:5" x14ac:dyDescent="0.25">
      <c r="A198" t="s">
        <v>436</v>
      </c>
      <c r="B198" t="s">
        <v>437</v>
      </c>
      <c r="C198">
        <v>12870</v>
      </c>
      <c r="D198">
        <v>2</v>
      </c>
      <c r="E198" s="3">
        <f t="shared" si="3"/>
        <v>1.5540015540015539</v>
      </c>
    </row>
    <row r="199" spans="1:5" x14ac:dyDescent="0.25">
      <c r="A199" t="s">
        <v>138</v>
      </c>
      <c r="B199" t="s">
        <v>139</v>
      </c>
      <c r="C199">
        <v>25205</v>
      </c>
      <c r="D199">
        <v>3</v>
      </c>
      <c r="E199" s="3">
        <f t="shared" si="3"/>
        <v>1.1902400317397341</v>
      </c>
    </row>
    <row r="200" spans="1:5" x14ac:dyDescent="0.25">
      <c r="A200" t="s">
        <v>438</v>
      </c>
      <c r="B200" t="s">
        <v>439</v>
      </c>
      <c r="C200">
        <v>217225</v>
      </c>
      <c r="D200">
        <v>36</v>
      </c>
      <c r="E200" s="3">
        <f t="shared" si="3"/>
        <v>1.6572678098745541</v>
      </c>
    </row>
    <row r="201" spans="1:5" x14ac:dyDescent="0.25">
      <c r="A201" t="s">
        <v>440</v>
      </c>
      <c r="B201" t="s">
        <v>441</v>
      </c>
      <c r="C201">
        <v>42050</v>
      </c>
      <c r="D201">
        <v>1</v>
      </c>
      <c r="E201" s="3">
        <f t="shared" si="3"/>
        <v>0.23781212841854935</v>
      </c>
    </row>
    <row r="202" spans="1:5" x14ac:dyDescent="0.25">
      <c r="A202" t="s">
        <v>442</v>
      </c>
      <c r="B202" t="s">
        <v>443</v>
      </c>
      <c r="C202">
        <v>21470</v>
      </c>
      <c r="D202">
        <v>2</v>
      </c>
      <c r="E202" s="3">
        <f t="shared" si="3"/>
        <v>0.9315323707498836</v>
      </c>
    </row>
    <row r="203" spans="1:5" x14ac:dyDescent="0.25">
      <c r="A203" t="s">
        <v>444</v>
      </c>
      <c r="B203" t="s">
        <v>445</v>
      </c>
      <c r="C203">
        <v>25590</v>
      </c>
      <c r="D203">
        <v>1</v>
      </c>
      <c r="E203" s="3">
        <f t="shared" si="3"/>
        <v>0.39077764751856192</v>
      </c>
    </row>
    <row r="204" spans="1:5" x14ac:dyDescent="0.25">
      <c r="A204" t="s">
        <v>446</v>
      </c>
      <c r="B204" t="s">
        <v>447</v>
      </c>
      <c r="C204">
        <v>12800</v>
      </c>
      <c r="D204">
        <v>1</v>
      </c>
      <c r="E204" s="3">
        <f t="shared" si="3"/>
        <v>0.78125</v>
      </c>
    </row>
    <row r="205" spans="1:5" x14ac:dyDescent="0.25">
      <c r="A205" t="s">
        <v>448</v>
      </c>
      <c r="B205" t="s">
        <v>449</v>
      </c>
      <c r="C205">
        <v>13620</v>
      </c>
      <c r="D205">
        <v>2</v>
      </c>
      <c r="E205" s="3">
        <f t="shared" si="3"/>
        <v>1.4684287812041117</v>
      </c>
    </row>
    <row r="206" spans="1:5" x14ac:dyDescent="0.25">
      <c r="A206" t="s">
        <v>140</v>
      </c>
      <c r="B206" t="s">
        <v>141</v>
      </c>
      <c r="C206">
        <v>88800</v>
      </c>
      <c r="D206">
        <v>6</v>
      </c>
      <c r="E206" s="3">
        <f t="shared" si="3"/>
        <v>0.67567567567567566</v>
      </c>
    </row>
    <row r="207" spans="1:5" x14ac:dyDescent="0.25">
      <c r="A207" t="s">
        <v>142</v>
      </c>
      <c r="B207" t="s">
        <v>143</v>
      </c>
      <c r="C207">
        <v>141895</v>
      </c>
      <c r="D207">
        <v>16</v>
      </c>
      <c r="E207" s="3">
        <f t="shared" si="3"/>
        <v>1.127594347933331</v>
      </c>
    </row>
    <row r="208" spans="1:5" x14ac:dyDescent="0.25">
      <c r="A208" t="s">
        <v>450</v>
      </c>
      <c r="B208" t="s">
        <v>451</v>
      </c>
      <c r="C208">
        <v>43110</v>
      </c>
      <c r="D208">
        <v>1</v>
      </c>
      <c r="E208" s="3">
        <f t="shared" si="3"/>
        <v>0.23196474135931339</v>
      </c>
    </row>
    <row r="209" spans="1:5" x14ac:dyDescent="0.25">
      <c r="A209" t="s">
        <v>452</v>
      </c>
      <c r="B209" t="s">
        <v>453</v>
      </c>
      <c r="C209">
        <v>15045</v>
      </c>
      <c r="D209">
        <v>1</v>
      </c>
      <c r="E209" s="3">
        <f t="shared" si="3"/>
        <v>0.66467264872050513</v>
      </c>
    </row>
    <row r="210" spans="1:5" x14ac:dyDescent="0.25">
      <c r="A210" t="s">
        <v>30</v>
      </c>
      <c r="B210" t="s">
        <v>31</v>
      </c>
      <c r="C210">
        <v>22550</v>
      </c>
      <c r="D210">
        <v>1</v>
      </c>
      <c r="E210" s="3">
        <f t="shared" si="3"/>
        <v>0.44345898004434592</v>
      </c>
    </row>
    <row r="211" spans="1:5" x14ac:dyDescent="0.25">
      <c r="A211" t="s">
        <v>601</v>
      </c>
      <c r="B211" t="s">
        <v>602</v>
      </c>
      <c r="C211">
        <v>17860</v>
      </c>
      <c r="D211">
        <v>1</v>
      </c>
      <c r="E211" s="3">
        <f t="shared" si="3"/>
        <v>0.55991041433370659</v>
      </c>
    </row>
    <row r="212" spans="1:5" x14ac:dyDescent="0.25">
      <c r="A212" t="s">
        <v>454</v>
      </c>
      <c r="B212" t="s">
        <v>455</v>
      </c>
      <c r="C212">
        <v>54005</v>
      </c>
      <c r="D212">
        <v>3</v>
      </c>
      <c r="E212" s="3">
        <f t="shared" si="3"/>
        <v>0.55550411998888993</v>
      </c>
    </row>
    <row r="213" spans="1:5" x14ac:dyDescent="0.25">
      <c r="A213" t="s">
        <v>456</v>
      </c>
      <c r="B213" t="s">
        <v>457</v>
      </c>
      <c r="C213">
        <v>84640</v>
      </c>
      <c r="D213">
        <v>6</v>
      </c>
      <c r="E213" s="3">
        <f t="shared" si="3"/>
        <v>0.70888468809073724</v>
      </c>
    </row>
    <row r="214" spans="1:5" x14ac:dyDescent="0.25">
      <c r="A214" t="s">
        <v>458</v>
      </c>
      <c r="B214" t="s">
        <v>459</v>
      </c>
      <c r="C214">
        <v>22320</v>
      </c>
      <c r="D214">
        <v>2</v>
      </c>
      <c r="E214" s="3">
        <f t="shared" si="3"/>
        <v>0.89605734767025091</v>
      </c>
    </row>
    <row r="215" spans="1:5" x14ac:dyDescent="0.25">
      <c r="A215" t="s">
        <v>460</v>
      </c>
      <c r="B215" t="s">
        <v>461</v>
      </c>
      <c r="C215">
        <v>28130</v>
      </c>
      <c r="D215">
        <v>1</v>
      </c>
      <c r="E215" s="3">
        <f t="shared" si="3"/>
        <v>0.35549235691432635</v>
      </c>
    </row>
    <row r="216" spans="1:5" x14ac:dyDescent="0.25">
      <c r="A216" t="s">
        <v>462</v>
      </c>
      <c r="B216" t="s">
        <v>463</v>
      </c>
      <c r="C216">
        <v>17910</v>
      </c>
      <c r="D216">
        <v>2</v>
      </c>
      <c r="E216" s="3">
        <f t="shared" si="3"/>
        <v>1.1166945840312674</v>
      </c>
    </row>
    <row r="217" spans="1:5" x14ac:dyDescent="0.25">
      <c r="A217" t="s">
        <v>464</v>
      </c>
      <c r="B217" t="s">
        <v>465</v>
      </c>
      <c r="C217">
        <v>15820</v>
      </c>
      <c r="D217">
        <v>2</v>
      </c>
      <c r="E217" s="3">
        <f t="shared" si="3"/>
        <v>1.2642225031605563</v>
      </c>
    </row>
    <row r="218" spans="1:5" x14ac:dyDescent="0.25">
      <c r="A218" t="s">
        <v>466</v>
      </c>
      <c r="B218" t="s">
        <v>467</v>
      </c>
      <c r="C218">
        <v>23355</v>
      </c>
      <c r="D218">
        <v>1</v>
      </c>
      <c r="E218" s="3">
        <f t="shared" si="3"/>
        <v>0.42817383857846286</v>
      </c>
    </row>
    <row r="219" spans="1:5" x14ac:dyDescent="0.25">
      <c r="A219" t="s">
        <v>468</v>
      </c>
      <c r="B219" t="s">
        <v>469</v>
      </c>
      <c r="C219">
        <v>17010</v>
      </c>
      <c r="D219">
        <v>1</v>
      </c>
      <c r="E219" s="3">
        <f t="shared" si="3"/>
        <v>0.58788947677836567</v>
      </c>
    </row>
    <row r="220" spans="1:5" x14ac:dyDescent="0.25">
      <c r="A220" t="s">
        <v>144</v>
      </c>
      <c r="B220" t="s">
        <v>145</v>
      </c>
      <c r="C220">
        <v>207580</v>
      </c>
      <c r="D220">
        <v>11</v>
      </c>
      <c r="E220" s="3">
        <f t="shared" si="3"/>
        <v>0.52991617689565473</v>
      </c>
    </row>
    <row r="221" spans="1:5" x14ac:dyDescent="0.25">
      <c r="A221" t="s">
        <v>470</v>
      </c>
      <c r="B221" t="s">
        <v>471</v>
      </c>
      <c r="C221">
        <v>40805</v>
      </c>
      <c r="D221">
        <v>5</v>
      </c>
      <c r="E221" s="3">
        <f t="shared" si="3"/>
        <v>1.2253400318588408</v>
      </c>
    </row>
    <row r="222" spans="1:5" x14ac:dyDescent="0.25">
      <c r="A222" t="s">
        <v>603</v>
      </c>
      <c r="B222" t="s">
        <v>604</v>
      </c>
      <c r="C222">
        <v>30665</v>
      </c>
      <c r="D222">
        <v>1</v>
      </c>
      <c r="E222" s="3">
        <f t="shared" si="3"/>
        <v>0.32610467960215228</v>
      </c>
    </row>
    <row r="223" spans="1:5" x14ac:dyDescent="0.25">
      <c r="A223" t="s">
        <v>472</v>
      </c>
      <c r="B223" t="s">
        <v>473</v>
      </c>
      <c r="C223">
        <v>37555</v>
      </c>
      <c r="D223">
        <v>1</v>
      </c>
      <c r="E223" s="3">
        <f t="shared" si="3"/>
        <v>0.26627612834509384</v>
      </c>
    </row>
    <row r="224" spans="1:5" x14ac:dyDescent="0.25">
      <c r="A224" t="s">
        <v>146</v>
      </c>
      <c r="B224" t="s">
        <v>147</v>
      </c>
      <c r="C224">
        <v>43880</v>
      </c>
      <c r="D224">
        <v>4</v>
      </c>
      <c r="E224" s="3">
        <f t="shared" si="3"/>
        <v>0.91157702825888787</v>
      </c>
    </row>
    <row r="225" spans="1:5" x14ac:dyDescent="0.25">
      <c r="A225" t="s">
        <v>474</v>
      </c>
      <c r="B225" t="s">
        <v>475</v>
      </c>
      <c r="C225">
        <v>25790</v>
      </c>
      <c r="D225">
        <v>3</v>
      </c>
      <c r="E225" s="3">
        <f t="shared" si="3"/>
        <v>1.1632415664986429</v>
      </c>
    </row>
    <row r="226" spans="1:5" x14ac:dyDescent="0.25">
      <c r="A226" t="s">
        <v>605</v>
      </c>
      <c r="B226" t="s">
        <v>606</v>
      </c>
      <c r="C226">
        <v>16505</v>
      </c>
      <c r="D226">
        <v>1</v>
      </c>
      <c r="E226" s="3">
        <f t="shared" si="3"/>
        <v>0.60587700696758562</v>
      </c>
    </row>
    <row r="227" spans="1:5" x14ac:dyDescent="0.25">
      <c r="A227" t="s">
        <v>32</v>
      </c>
      <c r="B227" t="s">
        <v>33</v>
      </c>
      <c r="C227">
        <v>46420</v>
      </c>
      <c r="D227">
        <v>5</v>
      </c>
      <c r="E227" s="3">
        <f t="shared" si="3"/>
        <v>1.077121930202499</v>
      </c>
    </row>
    <row r="228" spans="1:5" x14ac:dyDescent="0.25">
      <c r="A228" t="s">
        <v>476</v>
      </c>
      <c r="B228" t="s">
        <v>477</v>
      </c>
      <c r="C228">
        <v>26425</v>
      </c>
      <c r="D228">
        <v>1</v>
      </c>
      <c r="E228" s="3">
        <f t="shared" si="3"/>
        <v>0.3784295175023652</v>
      </c>
    </row>
    <row r="229" spans="1:5" x14ac:dyDescent="0.25">
      <c r="A229" t="s">
        <v>478</v>
      </c>
      <c r="B229" t="s">
        <v>479</v>
      </c>
      <c r="C229">
        <v>21675</v>
      </c>
      <c r="D229">
        <v>2</v>
      </c>
      <c r="E229" s="3">
        <f t="shared" si="3"/>
        <v>0.92272202998846597</v>
      </c>
    </row>
    <row r="230" spans="1:5" x14ac:dyDescent="0.25">
      <c r="A230" t="s">
        <v>480</v>
      </c>
      <c r="B230" t="s">
        <v>481</v>
      </c>
      <c r="C230">
        <v>15780</v>
      </c>
      <c r="D230">
        <v>1</v>
      </c>
      <c r="E230" s="3">
        <f t="shared" si="3"/>
        <v>0.63371356147021551</v>
      </c>
    </row>
    <row r="231" spans="1:5" x14ac:dyDescent="0.25">
      <c r="A231" t="s">
        <v>482</v>
      </c>
      <c r="B231" t="s">
        <v>483</v>
      </c>
      <c r="C231">
        <v>38065</v>
      </c>
      <c r="D231">
        <v>4</v>
      </c>
      <c r="E231" s="3">
        <f t="shared" si="3"/>
        <v>1.0508340995665308</v>
      </c>
    </row>
    <row r="232" spans="1:5" x14ac:dyDescent="0.25">
      <c r="A232" t="s">
        <v>484</v>
      </c>
      <c r="B232" t="s">
        <v>485</v>
      </c>
      <c r="C232">
        <v>13740</v>
      </c>
      <c r="D232">
        <v>1</v>
      </c>
      <c r="E232" s="3">
        <f t="shared" si="3"/>
        <v>0.72780203784570596</v>
      </c>
    </row>
    <row r="233" spans="1:5" x14ac:dyDescent="0.25">
      <c r="A233" t="s">
        <v>486</v>
      </c>
      <c r="B233" t="s">
        <v>487</v>
      </c>
      <c r="C233">
        <v>13285</v>
      </c>
      <c r="D233">
        <v>1</v>
      </c>
      <c r="E233" s="3">
        <f t="shared" si="3"/>
        <v>0.75272864132480244</v>
      </c>
    </row>
    <row r="234" spans="1:5" x14ac:dyDescent="0.25">
      <c r="A234" t="s">
        <v>488</v>
      </c>
      <c r="B234" t="s">
        <v>489</v>
      </c>
      <c r="C234">
        <v>89015</v>
      </c>
      <c r="D234">
        <v>6</v>
      </c>
      <c r="E234" s="3">
        <f t="shared" si="3"/>
        <v>0.6740437004999158</v>
      </c>
    </row>
    <row r="235" spans="1:5" x14ac:dyDescent="0.25">
      <c r="A235" t="s">
        <v>490</v>
      </c>
      <c r="B235" t="s">
        <v>491</v>
      </c>
      <c r="C235">
        <v>47280</v>
      </c>
      <c r="D235">
        <v>2</v>
      </c>
      <c r="E235" s="3">
        <f t="shared" si="3"/>
        <v>0.4230118443316413</v>
      </c>
    </row>
    <row r="236" spans="1:5" x14ac:dyDescent="0.25">
      <c r="A236" t="s">
        <v>492</v>
      </c>
      <c r="B236" t="s">
        <v>493</v>
      </c>
      <c r="C236">
        <v>121050</v>
      </c>
      <c r="D236">
        <v>6</v>
      </c>
      <c r="E236" s="3">
        <f t="shared" si="3"/>
        <v>0.49566294919454773</v>
      </c>
    </row>
    <row r="237" spans="1:5" x14ac:dyDescent="0.25">
      <c r="A237" t="s">
        <v>76</v>
      </c>
      <c r="B237" t="s">
        <v>77</v>
      </c>
      <c r="C237">
        <v>19430</v>
      </c>
      <c r="D237">
        <v>2</v>
      </c>
      <c r="E237" s="3">
        <f t="shared" si="3"/>
        <v>1.029336078229542</v>
      </c>
    </row>
    <row r="238" spans="1:5" x14ac:dyDescent="0.25">
      <c r="A238" t="s">
        <v>494</v>
      </c>
      <c r="B238" t="s">
        <v>495</v>
      </c>
      <c r="C238">
        <v>15645</v>
      </c>
      <c r="D238">
        <v>1</v>
      </c>
      <c r="E238" s="3">
        <f t="shared" si="3"/>
        <v>0.6391818472355385</v>
      </c>
    </row>
    <row r="239" spans="1:5" x14ac:dyDescent="0.25">
      <c r="A239" t="s">
        <v>496</v>
      </c>
      <c r="B239" t="s">
        <v>497</v>
      </c>
      <c r="C239">
        <v>56165</v>
      </c>
      <c r="D239">
        <v>5</v>
      </c>
      <c r="E239" s="3">
        <f t="shared" si="3"/>
        <v>0.89023413157660469</v>
      </c>
    </row>
    <row r="240" spans="1:5" x14ac:dyDescent="0.25">
      <c r="A240" t="s">
        <v>498</v>
      </c>
      <c r="B240" t="s">
        <v>499</v>
      </c>
      <c r="C240">
        <v>13200</v>
      </c>
      <c r="D240">
        <v>1</v>
      </c>
      <c r="E240" s="3">
        <f t="shared" si="3"/>
        <v>0.75757575757575757</v>
      </c>
    </row>
    <row r="241" spans="1:5" x14ac:dyDescent="0.25">
      <c r="A241" t="s">
        <v>500</v>
      </c>
      <c r="B241" t="s">
        <v>501</v>
      </c>
      <c r="C241">
        <v>100025</v>
      </c>
      <c r="D241">
        <v>7</v>
      </c>
      <c r="E241" s="3">
        <f t="shared" si="3"/>
        <v>0.69982504373906529</v>
      </c>
    </row>
    <row r="242" spans="1:5" x14ac:dyDescent="0.25">
      <c r="A242" t="s">
        <v>78</v>
      </c>
      <c r="B242" t="s">
        <v>79</v>
      </c>
      <c r="C242">
        <v>42960</v>
      </c>
      <c r="D242">
        <v>3</v>
      </c>
      <c r="E242" s="3">
        <f t="shared" si="3"/>
        <v>0.6983240223463687</v>
      </c>
    </row>
    <row r="243" spans="1:5" x14ac:dyDescent="0.25">
      <c r="A243" t="s">
        <v>502</v>
      </c>
      <c r="B243" t="s">
        <v>503</v>
      </c>
      <c r="C243">
        <v>48670</v>
      </c>
      <c r="D243">
        <v>4</v>
      </c>
      <c r="E243" s="3">
        <f t="shared" si="3"/>
        <v>0.82186151633449767</v>
      </c>
    </row>
    <row r="244" spans="1:5" x14ac:dyDescent="0.25">
      <c r="A244" t="s">
        <v>504</v>
      </c>
      <c r="B244" t="s">
        <v>505</v>
      </c>
      <c r="C244">
        <v>16945</v>
      </c>
      <c r="D244">
        <v>3</v>
      </c>
      <c r="E244" s="3">
        <f t="shared" si="3"/>
        <v>1.7704337562702863</v>
      </c>
    </row>
    <row r="245" spans="1:5" x14ac:dyDescent="0.25">
      <c r="A245" t="s">
        <v>148</v>
      </c>
      <c r="B245" t="s">
        <v>149</v>
      </c>
      <c r="C245">
        <v>75310</v>
      </c>
      <c r="D245">
        <v>9</v>
      </c>
      <c r="E245" s="3">
        <f t="shared" si="3"/>
        <v>1.195060416943301</v>
      </c>
    </row>
    <row r="246" spans="1:5" x14ac:dyDescent="0.25">
      <c r="A246" t="s">
        <v>506</v>
      </c>
      <c r="B246" t="s">
        <v>507</v>
      </c>
      <c r="C246">
        <v>35685</v>
      </c>
      <c r="D246">
        <v>1</v>
      </c>
      <c r="E246" s="3">
        <f t="shared" si="3"/>
        <v>0.28022978842650975</v>
      </c>
    </row>
    <row r="247" spans="1:5" x14ac:dyDescent="0.25">
      <c r="A247" t="s">
        <v>508</v>
      </c>
      <c r="B247" t="s">
        <v>509</v>
      </c>
      <c r="C247">
        <v>48265</v>
      </c>
      <c r="D247">
        <v>1</v>
      </c>
      <c r="E247" s="3">
        <f t="shared" si="3"/>
        <v>0.20718947477468144</v>
      </c>
    </row>
    <row r="248" spans="1:5" x14ac:dyDescent="0.25">
      <c r="A248" t="s">
        <v>150</v>
      </c>
      <c r="B248" t="s">
        <v>151</v>
      </c>
      <c r="C248">
        <v>30005</v>
      </c>
      <c r="D248">
        <v>1</v>
      </c>
      <c r="E248" s="3">
        <f t="shared" si="3"/>
        <v>0.3332777870354941</v>
      </c>
    </row>
    <row r="249" spans="1:5" x14ac:dyDescent="0.25">
      <c r="A249" t="s">
        <v>607</v>
      </c>
      <c r="B249" t="s">
        <v>608</v>
      </c>
      <c r="C249">
        <v>22345</v>
      </c>
      <c r="D249">
        <v>1</v>
      </c>
      <c r="E249" s="3">
        <f t="shared" si="3"/>
        <v>0.44752741105392707</v>
      </c>
    </row>
    <row r="250" spans="1:5" x14ac:dyDescent="0.25">
      <c r="A250" t="s">
        <v>510</v>
      </c>
      <c r="B250" t="s">
        <v>511</v>
      </c>
      <c r="C250">
        <v>55265</v>
      </c>
      <c r="D250">
        <v>3</v>
      </c>
      <c r="E250" s="3">
        <f t="shared" si="3"/>
        <v>0.54283904822220208</v>
      </c>
    </row>
    <row r="251" spans="1:5" x14ac:dyDescent="0.25">
      <c r="A251" t="s">
        <v>512</v>
      </c>
      <c r="B251" t="s">
        <v>513</v>
      </c>
      <c r="C251">
        <v>36460</v>
      </c>
      <c r="D251">
        <v>2</v>
      </c>
      <c r="E251" s="3">
        <f t="shared" si="3"/>
        <v>0.54854635216675807</v>
      </c>
    </row>
    <row r="252" spans="1:5" x14ac:dyDescent="0.25">
      <c r="A252" t="s">
        <v>514</v>
      </c>
      <c r="B252" t="s">
        <v>515</v>
      </c>
      <c r="C252">
        <v>24095</v>
      </c>
      <c r="D252">
        <v>1</v>
      </c>
      <c r="E252" s="3">
        <f t="shared" si="3"/>
        <v>0.41502386387217266</v>
      </c>
    </row>
    <row r="253" spans="1:5" x14ac:dyDescent="0.25">
      <c r="A253" t="s">
        <v>516</v>
      </c>
      <c r="B253" t="s">
        <v>517</v>
      </c>
      <c r="C253">
        <v>29040</v>
      </c>
      <c r="D253">
        <v>1</v>
      </c>
      <c r="E253" s="3">
        <f t="shared" si="3"/>
        <v>0.34435261707988979</v>
      </c>
    </row>
    <row r="254" spans="1:5" x14ac:dyDescent="0.25">
      <c r="A254" t="s">
        <v>518</v>
      </c>
      <c r="B254" t="s">
        <v>519</v>
      </c>
      <c r="C254">
        <v>29325</v>
      </c>
      <c r="D254">
        <v>2</v>
      </c>
      <c r="E254" s="3">
        <f t="shared" si="3"/>
        <v>0.68201193520886616</v>
      </c>
    </row>
    <row r="255" spans="1:5" x14ac:dyDescent="0.25">
      <c r="A255" t="s">
        <v>152</v>
      </c>
      <c r="B255" t="s">
        <v>153</v>
      </c>
      <c r="C255">
        <v>77425</v>
      </c>
      <c r="D255">
        <v>7</v>
      </c>
      <c r="E255" s="3">
        <f t="shared" si="3"/>
        <v>0.9041007426541815</v>
      </c>
    </row>
    <row r="256" spans="1:5" x14ac:dyDescent="0.25">
      <c r="A256" t="s">
        <v>520</v>
      </c>
      <c r="B256" t="s">
        <v>521</v>
      </c>
      <c r="C256">
        <v>25740</v>
      </c>
      <c r="D256">
        <v>2</v>
      </c>
      <c r="E256" s="3">
        <f t="shared" si="3"/>
        <v>0.77700077700077697</v>
      </c>
    </row>
    <row r="257" spans="1:5" x14ac:dyDescent="0.25">
      <c r="A257" t="s">
        <v>522</v>
      </c>
      <c r="B257" t="s">
        <v>523</v>
      </c>
      <c r="C257">
        <v>24650</v>
      </c>
      <c r="D257">
        <v>2</v>
      </c>
      <c r="E257" s="3">
        <f t="shared" si="3"/>
        <v>0.81135902636916835</v>
      </c>
    </row>
    <row r="258" spans="1:5" x14ac:dyDescent="0.25">
      <c r="A258" t="s">
        <v>524</v>
      </c>
      <c r="B258" t="s">
        <v>525</v>
      </c>
      <c r="C258">
        <v>23755</v>
      </c>
      <c r="D258">
        <v>1</v>
      </c>
      <c r="E258" s="3">
        <f t="shared" ref="E258:E299" si="4">10000*D258/C258</f>
        <v>0.42096400757735214</v>
      </c>
    </row>
    <row r="259" spans="1:5" x14ac:dyDescent="0.25">
      <c r="A259" t="s">
        <v>526</v>
      </c>
      <c r="B259" t="s">
        <v>527</v>
      </c>
      <c r="C259">
        <v>23295</v>
      </c>
      <c r="D259">
        <v>2</v>
      </c>
      <c r="E259" s="3">
        <f t="shared" si="4"/>
        <v>0.85855333762609998</v>
      </c>
    </row>
    <row r="260" spans="1:5" x14ac:dyDescent="0.25">
      <c r="A260" t="s">
        <v>528</v>
      </c>
      <c r="B260" t="s">
        <v>529</v>
      </c>
      <c r="C260">
        <v>30955</v>
      </c>
      <c r="D260">
        <v>2</v>
      </c>
      <c r="E260" s="3">
        <f t="shared" si="4"/>
        <v>0.64609917622355029</v>
      </c>
    </row>
    <row r="261" spans="1:5" x14ac:dyDescent="0.25">
      <c r="A261" t="s">
        <v>80</v>
      </c>
      <c r="B261" t="s">
        <v>81</v>
      </c>
      <c r="C261">
        <v>33930</v>
      </c>
      <c r="D261">
        <v>3</v>
      </c>
      <c r="E261" s="3">
        <f t="shared" si="4"/>
        <v>0.88417329796640143</v>
      </c>
    </row>
    <row r="262" spans="1:5" x14ac:dyDescent="0.25">
      <c r="A262" t="s">
        <v>530</v>
      </c>
      <c r="B262" t="s">
        <v>531</v>
      </c>
      <c r="C262">
        <v>19200</v>
      </c>
      <c r="D262">
        <v>3</v>
      </c>
      <c r="E262" s="3">
        <f t="shared" si="4"/>
        <v>1.5625</v>
      </c>
    </row>
    <row r="263" spans="1:5" x14ac:dyDescent="0.25">
      <c r="A263" t="s">
        <v>609</v>
      </c>
      <c r="B263" t="s">
        <v>610</v>
      </c>
      <c r="C263">
        <v>45770</v>
      </c>
      <c r="D263">
        <v>2</v>
      </c>
      <c r="E263" s="3">
        <f t="shared" si="4"/>
        <v>0.43696744592527859</v>
      </c>
    </row>
    <row r="264" spans="1:5" x14ac:dyDescent="0.25">
      <c r="A264" t="s">
        <v>532</v>
      </c>
      <c r="B264" t="s">
        <v>533</v>
      </c>
      <c r="C264">
        <v>20430</v>
      </c>
      <c r="D264">
        <v>2</v>
      </c>
      <c r="E264" s="3">
        <f t="shared" si="4"/>
        <v>0.97895252080274109</v>
      </c>
    </row>
    <row r="265" spans="1:5" x14ac:dyDescent="0.25">
      <c r="A265" t="s">
        <v>534</v>
      </c>
      <c r="B265" t="s">
        <v>535</v>
      </c>
      <c r="C265">
        <v>43400</v>
      </c>
      <c r="D265">
        <v>1</v>
      </c>
      <c r="E265" s="3">
        <f t="shared" si="4"/>
        <v>0.2304147465437788</v>
      </c>
    </row>
    <row r="266" spans="1:5" x14ac:dyDescent="0.25">
      <c r="A266" t="s">
        <v>536</v>
      </c>
      <c r="B266" t="s">
        <v>537</v>
      </c>
      <c r="C266">
        <v>36520</v>
      </c>
      <c r="D266">
        <v>1</v>
      </c>
      <c r="E266" s="3">
        <f t="shared" si="4"/>
        <v>0.2738225629791895</v>
      </c>
    </row>
    <row r="267" spans="1:5" x14ac:dyDescent="0.25">
      <c r="A267" t="s">
        <v>82</v>
      </c>
      <c r="B267" t="s">
        <v>83</v>
      </c>
      <c r="C267">
        <v>32165</v>
      </c>
      <c r="D267">
        <v>2</v>
      </c>
      <c r="E267" s="3">
        <f t="shared" si="4"/>
        <v>0.62179387533032804</v>
      </c>
    </row>
    <row r="268" spans="1:5" x14ac:dyDescent="0.25">
      <c r="A268" t="s">
        <v>538</v>
      </c>
      <c r="B268" t="s">
        <v>539</v>
      </c>
      <c r="C268">
        <v>23890</v>
      </c>
      <c r="D268">
        <v>1</v>
      </c>
      <c r="E268" s="3">
        <f t="shared" si="4"/>
        <v>0.4185851820845542</v>
      </c>
    </row>
    <row r="269" spans="1:5" x14ac:dyDescent="0.25">
      <c r="A269" t="s">
        <v>540</v>
      </c>
      <c r="B269" t="s">
        <v>541</v>
      </c>
      <c r="C269">
        <v>29800</v>
      </c>
      <c r="D269">
        <v>1</v>
      </c>
      <c r="E269" s="3">
        <f t="shared" si="4"/>
        <v>0.33557046979865773</v>
      </c>
    </row>
    <row r="270" spans="1:5" x14ac:dyDescent="0.25">
      <c r="A270" t="s">
        <v>84</v>
      </c>
      <c r="B270" t="s">
        <v>85</v>
      </c>
      <c r="C270">
        <v>8835</v>
      </c>
      <c r="D270">
        <v>2</v>
      </c>
      <c r="E270" s="3">
        <f t="shared" si="4"/>
        <v>2.2637238256932655</v>
      </c>
    </row>
    <row r="271" spans="1:5" x14ac:dyDescent="0.25">
      <c r="A271" t="s">
        <v>542</v>
      </c>
      <c r="B271" t="s">
        <v>543</v>
      </c>
      <c r="C271">
        <v>9525</v>
      </c>
      <c r="D271">
        <v>1</v>
      </c>
      <c r="E271" s="3">
        <f t="shared" si="4"/>
        <v>1.0498687664041995</v>
      </c>
    </row>
    <row r="272" spans="1:5" x14ac:dyDescent="0.25">
      <c r="A272" t="s">
        <v>544</v>
      </c>
      <c r="B272" t="s">
        <v>545</v>
      </c>
      <c r="C272">
        <v>14480</v>
      </c>
      <c r="D272">
        <v>3</v>
      </c>
      <c r="E272" s="3">
        <f t="shared" si="4"/>
        <v>2.0718232044198897</v>
      </c>
    </row>
    <row r="273" spans="1:5" x14ac:dyDescent="0.25">
      <c r="A273" t="s">
        <v>546</v>
      </c>
      <c r="B273" t="s">
        <v>547</v>
      </c>
      <c r="C273">
        <v>32355</v>
      </c>
      <c r="D273">
        <v>2</v>
      </c>
      <c r="E273" s="3">
        <f t="shared" si="4"/>
        <v>0.61814248184206455</v>
      </c>
    </row>
    <row r="274" spans="1:5" x14ac:dyDescent="0.25">
      <c r="A274" t="s">
        <v>611</v>
      </c>
      <c r="B274" t="s">
        <v>612</v>
      </c>
      <c r="C274">
        <v>33560</v>
      </c>
      <c r="D274">
        <v>1</v>
      </c>
      <c r="E274" s="3">
        <f t="shared" si="4"/>
        <v>0.29797377830750893</v>
      </c>
    </row>
    <row r="275" spans="1:5" x14ac:dyDescent="0.25">
      <c r="A275" t="s">
        <v>548</v>
      </c>
      <c r="B275" t="s">
        <v>549</v>
      </c>
      <c r="C275">
        <v>46270</v>
      </c>
      <c r="D275">
        <v>2</v>
      </c>
      <c r="E275" s="3">
        <f t="shared" si="4"/>
        <v>0.43224551545277717</v>
      </c>
    </row>
    <row r="276" spans="1:5" x14ac:dyDescent="0.25">
      <c r="A276" t="s">
        <v>550</v>
      </c>
      <c r="B276" t="s">
        <v>551</v>
      </c>
      <c r="C276">
        <v>35600</v>
      </c>
      <c r="D276">
        <v>2</v>
      </c>
      <c r="E276" s="3">
        <f t="shared" si="4"/>
        <v>0.5617977528089888</v>
      </c>
    </row>
    <row r="277" spans="1:5" x14ac:dyDescent="0.25">
      <c r="A277" t="s">
        <v>552</v>
      </c>
      <c r="B277" t="s">
        <v>553</v>
      </c>
      <c r="C277">
        <v>37560</v>
      </c>
      <c r="D277">
        <v>3</v>
      </c>
      <c r="E277" s="3">
        <f t="shared" si="4"/>
        <v>0.79872204472843455</v>
      </c>
    </row>
    <row r="278" spans="1:5" x14ac:dyDescent="0.25">
      <c r="A278" t="s">
        <v>554</v>
      </c>
      <c r="B278" t="s">
        <v>555</v>
      </c>
      <c r="C278">
        <v>38670</v>
      </c>
      <c r="D278">
        <v>3</v>
      </c>
      <c r="E278" s="3">
        <f t="shared" si="4"/>
        <v>0.77579519006982156</v>
      </c>
    </row>
    <row r="279" spans="1:5" x14ac:dyDescent="0.25">
      <c r="A279" t="s">
        <v>556</v>
      </c>
      <c r="B279" t="s">
        <v>557</v>
      </c>
      <c r="C279">
        <v>17660</v>
      </c>
      <c r="D279">
        <v>1</v>
      </c>
      <c r="E279" s="3">
        <f t="shared" si="4"/>
        <v>0.56625141562853909</v>
      </c>
    </row>
    <row r="280" spans="1:5" x14ac:dyDescent="0.25">
      <c r="A280" t="s">
        <v>558</v>
      </c>
      <c r="B280" t="s">
        <v>559</v>
      </c>
      <c r="C280">
        <v>101980</v>
      </c>
      <c r="D280">
        <v>5</v>
      </c>
      <c r="E280" s="3">
        <f t="shared" si="4"/>
        <v>0.49029221415963914</v>
      </c>
    </row>
    <row r="281" spans="1:5" x14ac:dyDescent="0.25">
      <c r="A281" t="s">
        <v>560</v>
      </c>
      <c r="B281" t="s">
        <v>561</v>
      </c>
      <c r="C281">
        <v>18225</v>
      </c>
      <c r="D281">
        <v>1</v>
      </c>
      <c r="E281" s="3">
        <f t="shared" si="4"/>
        <v>0.54869684499314131</v>
      </c>
    </row>
    <row r="282" spans="1:5" x14ac:dyDescent="0.25">
      <c r="A282" t="s">
        <v>562</v>
      </c>
      <c r="B282" t="s">
        <v>563</v>
      </c>
      <c r="C282">
        <v>44910</v>
      </c>
      <c r="D282">
        <v>1</v>
      </c>
      <c r="E282" s="3">
        <f t="shared" si="4"/>
        <v>0.22266755733689603</v>
      </c>
    </row>
    <row r="283" spans="1:5" x14ac:dyDescent="0.25">
      <c r="A283" t="s">
        <v>564</v>
      </c>
      <c r="B283" t="s">
        <v>565</v>
      </c>
      <c r="C283">
        <v>37440</v>
      </c>
      <c r="D283">
        <v>2</v>
      </c>
      <c r="E283" s="3">
        <f t="shared" si="4"/>
        <v>0.53418803418803418</v>
      </c>
    </row>
    <row r="284" spans="1:5" x14ac:dyDescent="0.25">
      <c r="A284" t="s">
        <v>566</v>
      </c>
      <c r="B284" t="s">
        <v>567</v>
      </c>
      <c r="C284">
        <v>94535</v>
      </c>
      <c r="D284">
        <v>7</v>
      </c>
      <c r="E284" s="3">
        <f t="shared" si="4"/>
        <v>0.74046649389115138</v>
      </c>
    </row>
    <row r="285" spans="1:5" x14ac:dyDescent="0.25">
      <c r="A285" t="s">
        <v>568</v>
      </c>
      <c r="B285" t="s">
        <v>569</v>
      </c>
      <c r="C285">
        <v>25735</v>
      </c>
      <c r="D285">
        <v>6</v>
      </c>
      <c r="E285" s="3">
        <f t="shared" si="4"/>
        <v>2.3314552166310474</v>
      </c>
    </row>
    <row r="286" spans="1:5" x14ac:dyDescent="0.25">
      <c r="A286" t="s">
        <v>570</v>
      </c>
      <c r="B286" t="s">
        <v>571</v>
      </c>
      <c r="C286">
        <v>40675</v>
      </c>
      <c r="D286">
        <v>4</v>
      </c>
      <c r="E286" s="3">
        <f t="shared" si="4"/>
        <v>0.98340503995082973</v>
      </c>
    </row>
    <row r="287" spans="1:5" x14ac:dyDescent="0.25">
      <c r="A287" t="s">
        <v>572</v>
      </c>
      <c r="B287" t="s">
        <v>573</v>
      </c>
      <c r="C287">
        <v>43270</v>
      </c>
      <c r="D287">
        <v>2</v>
      </c>
      <c r="E287" s="3">
        <f t="shared" si="4"/>
        <v>0.46221400508435406</v>
      </c>
    </row>
    <row r="288" spans="1:5" x14ac:dyDescent="0.25">
      <c r="A288" t="s">
        <v>574</v>
      </c>
      <c r="B288" t="s">
        <v>575</v>
      </c>
      <c r="C288">
        <v>39095</v>
      </c>
      <c r="D288">
        <v>1</v>
      </c>
      <c r="E288" s="3">
        <f t="shared" si="4"/>
        <v>0.25578718506202841</v>
      </c>
    </row>
    <row r="289" spans="1:5" x14ac:dyDescent="0.25">
      <c r="A289" t="s">
        <v>86</v>
      </c>
      <c r="B289" t="s">
        <v>87</v>
      </c>
      <c r="C289">
        <v>82635</v>
      </c>
      <c r="D289">
        <v>7</v>
      </c>
      <c r="E289" s="3">
        <f t="shared" si="4"/>
        <v>0.84709868699703517</v>
      </c>
    </row>
    <row r="290" spans="1:5" x14ac:dyDescent="0.25">
      <c r="A290" t="s">
        <v>154</v>
      </c>
      <c r="B290" t="s">
        <v>155</v>
      </c>
      <c r="C290">
        <v>24995</v>
      </c>
      <c r="D290">
        <v>4</v>
      </c>
      <c r="E290" s="3">
        <f t="shared" si="4"/>
        <v>1.6003200640128026</v>
      </c>
    </row>
    <row r="291" spans="1:5" x14ac:dyDescent="0.25">
      <c r="A291" t="s">
        <v>576</v>
      </c>
      <c r="B291" t="s">
        <v>577</v>
      </c>
      <c r="C291">
        <v>63315</v>
      </c>
      <c r="D291">
        <v>2</v>
      </c>
      <c r="E291" s="3">
        <f t="shared" si="4"/>
        <v>0.31588091289583825</v>
      </c>
    </row>
    <row r="292" spans="1:5" x14ac:dyDescent="0.25">
      <c r="A292" t="s">
        <v>578</v>
      </c>
      <c r="B292" t="s">
        <v>579</v>
      </c>
      <c r="C292">
        <v>47705</v>
      </c>
      <c r="D292">
        <v>5</v>
      </c>
      <c r="E292" s="3">
        <f t="shared" si="4"/>
        <v>1.0481081647626036</v>
      </c>
    </row>
    <row r="293" spans="1:5" x14ac:dyDescent="0.25">
      <c r="A293" t="s">
        <v>580</v>
      </c>
      <c r="B293" t="s">
        <v>581</v>
      </c>
      <c r="C293">
        <v>72405</v>
      </c>
      <c r="D293">
        <v>11</v>
      </c>
      <c r="E293" s="3">
        <f t="shared" si="4"/>
        <v>1.5192320972308542</v>
      </c>
    </row>
    <row r="294" spans="1:5" x14ac:dyDescent="0.25">
      <c r="A294" t="s">
        <v>582</v>
      </c>
      <c r="B294" t="s">
        <v>583</v>
      </c>
      <c r="C294">
        <v>50105</v>
      </c>
      <c r="D294">
        <v>1</v>
      </c>
      <c r="E294" s="3">
        <f t="shared" si="4"/>
        <v>0.19958088015168146</v>
      </c>
    </row>
    <row r="295" spans="1:5" x14ac:dyDescent="0.25">
      <c r="A295" t="s">
        <v>156</v>
      </c>
      <c r="B295" t="s">
        <v>157</v>
      </c>
      <c r="C295">
        <v>35045</v>
      </c>
      <c r="D295">
        <v>3</v>
      </c>
      <c r="E295" s="3">
        <f t="shared" si="4"/>
        <v>0.85604223141674984</v>
      </c>
    </row>
    <row r="296" spans="1:5" x14ac:dyDescent="0.25">
      <c r="E296" s="3"/>
    </row>
    <row r="297" spans="1:5" x14ac:dyDescent="0.25">
      <c r="C297">
        <f>16800000-SUM(C2:C296)</f>
        <v>2142435</v>
      </c>
      <c r="D297">
        <v>0</v>
      </c>
      <c r="E297" s="3">
        <f t="shared" si="4"/>
        <v>0</v>
      </c>
    </row>
    <row r="298" spans="1:5" x14ac:dyDescent="0.25">
      <c r="E298" s="3"/>
    </row>
    <row r="299" spans="1:5" x14ac:dyDescent="0.25">
      <c r="C299">
        <f>SUM(C2:C298)</f>
        <v>16800000</v>
      </c>
      <c r="D299">
        <f>SUM(D2:D298)</f>
        <v>1269</v>
      </c>
      <c r="E299" s="3">
        <f t="shared" si="4"/>
        <v>0.75535714285714284</v>
      </c>
    </row>
  </sheetData>
  <sortState ref="A2:E281">
    <sortCondition descending="1" ref="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Stemmen</vt:lpstr>
      <vt:lpstr>Percentage</vt:lpstr>
      <vt:lpstr>Relatieve vertegenwoordiging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2014-05-23T14:39:41Z</dcterms:modified>
</cp:coreProperties>
</file>